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quipmnt\Resource Loans\"/>
    </mc:Choice>
  </mc:AlternateContent>
  <xr:revisionPtr revIDLastSave="0" documentId="13_ncr:1_{8EC48BA2-999A-40A9-BD8D-DBC65D2FD296}" xr6:coauthVersionLast="47" xr6:coauthVersionMax="47" xr10:uidLastSave="{00000000-0000-0000-0000-000000000000}"/>
  <bookViews>
    <workbookView xWindow="1416" yWindow="1128" windowWidth="21624" windowHeight="11112" xr2:uid="{12D6CBC8-6F22-454E-A868-9F20B9BB3D76}"/>
  </bookViews>
  <sheets>
    <sheet name="Library" sheetId="1" r:id="rId1"/>
    <sheet name="Sheet2" sheetId="2" r:id="rId2"/>
  </sheets>
  <definedNames>
    <definedName name="_xlnm._FilterDatabase" localSheetId="0" hidden="1">Library!$A$3:$J$1219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4" i="1" l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V194" i="1"/>
  <c r="AV195" i="1"/>
  <c r="AV196" i="1"/>
  <c r="AV197" i="1"/>
  <c r="AV198" i="1"/>
  <c r="AV199" i="1"/>
  <c r="AV200" i="1"/>
  <c r="AV201" i="1"/>
  <c r="AV202" i="1"/>
  <c r="AV203" i="1"/>
  <c r="AV204" i="1"/>
  <c r="AV205" i="1"/>
  <c r="AV206" i="1"/>
  <c r="AV207" i="1"/>
  <c r="AV208" i="1"/>
  <c r="AV209" i="1"/>
  <c r="AV210" i="1"/>
  <c r="AV211" i="1"/>
  <c r="AV212" i="1"/>
  <c r="AV213" i="1"/>
  <c r="AV214" i="1"/>
  <c r="AV215" i="1"/>
  <c r="AV216" i="1"/>
  <c r="AV217" i="1"/>
  <c r="AV218" i="1"/>
  <c r="AV219" i="1"/>
  <c r="AV220" i="1"/>
  <c r="AV221" i="1"/>
  <c r="AV222" i="1"/>
  <c r="AV223" i="1"/>
  <c r="AV224" i="1"/>
  <c r="AV225" i="1"/>
  <c r="AV226" i="1"/>
  <c r="AV227" i="1"/>
  <c r="AV228" i="1"/>
  <c r="AV229" i="1"/>
  <c r="AV230" i="1"/>
  <c r="AV231" i="1"/>
  <c r="AV232" i="1"/>
  <c r="AV233" i="1"/>
  <c r="AV234" i="1"/>
  <c r="AV235" i="1"/>
  <c r="AV236" i="1"/>
  <c r="AV237" i="1"/>
  <c r="AV238" i="1"/>
  <c r="AV239" i="1"/>
  <c r="AV240" i="1"/>
  <c r="AV241" i="1"/>
  <c r="AV242" i="1"/>
  <c r="AV243" i="1"/>
  <c r="AV244" i="1"/>
  <c r="AV245" i="1"/>
  <c r="AV246" i="1"/>
  <c r="AV247" i="1"/>
  <c r="AV248" i="1"/>
  <c r="AV249" i="1"/>
  <c r="AV250" i="1"/>
  <c r="AV251" i="1"/>
  <c r="AV252" i="1"/>
  <c r="AV253" i="1"/>
  <c r="AV254" i="1"/>
  <c r="AV255" i="1"/>
  <c r="AV256" i="1"/>
  <c r="AV257" i="1"/>
  <c r="AV258" i="1"/>
  <c r="AV259" i="1"/>
  <c r="AV260" i="1"/>
  <c r="AV261" i="1"/>
  <c r="AV262" i="1"/>
  <c r="AV263" i="1"/>
  <c r="AV264" i="1"/>
  <c r="AV265" i="1"/>
  <c r="AV266" i="1"/>
  <c r="AV267" i="1"/>
  <c r="AV268" i="1"/>
  <c r="AV269" i="1"/>
  <c r="AV270" i="1"/>
  <c r="AV271" i="1"/>
  <c r="AV272" i="1"/>
  <c r="AV273" i="1"/>
  <c r="AV274" i="1"/>
  <c r="AV275" i="1"/>
  <c r="AV276" i="1"/>
  <c r="AV277" i="1"/>
  <c r="AV278" i="1"/>
  <c r="AV279" i="1"/>
  <c r="AV280" i="1"/>
  <c r="AV281" i="1"/>
  <c r="AV282" i="1"/>
  <c r="AV283" i="1"/>
  <c r="AV284" i="1"/>
  <c r="AV285" i="1"/>
  <c r="AV286" i="1"/>
  <c r="AV287" i="1"/>
  <c r="AV288" i="1"/>
  <c r="AV289" i="1"/>
  <c r="AV290" i="1"/>
  <c r="AV291" i="1"/>
  <c r="AV292" i="1"/>
  <c r="AV293" i="1"/>
  <c r="AV294" i="1"/>
  <c r="AV295" i="1"/>
  <c r="AV296" i="1"/>
  <c r="AV297" i="1"/>
  <c r="AV298" i="1"/>
  <c r="AV299" i="1"/>
  <c r="AV300" i="1"/>
  <c r="AV301" i="1"/>
  <c r="AV302" i="1"/>
  <c r="AV303" i="1"/>
  <c r="AV304" i="1"/>
  <c r="AV305" i="1"/>
  <c r="AV306" i="1"/>
  <c r="AV307" i="1"/>
  <c r="AV308" i="1"/>
  <c r="AV309" i="1"/>
  <c r="AV310" i="1"/>
  <c r="AV311" i="1"/>
  <c r="AV312" i="1"/>
  <c r="AV313" i="1"/>
  <c r="AV314" i="1"/>
  <c r="AV315" i="1"/>
  <c r="AV316" i="1"/>
  <c r="AV317" i="1"/>
  <c r="AV318" i="1"/>
  <c r="AV319" i="1"/>
  <c r="AV320" i="1"/>
  <c r="AV321" i="1"/>
  <c r="AV322" i="1"/>
  <c r="AV323" i="1"/>
  <c r="AV324" i="1"/>
  <c r="AV325" i="1"/>
  <c r="AV326" i="1"/>
  <c r="AV327" i="1"/>
  <c r="AV328" i="1"/>
  <c r="AV329" i="1"/>
  <c r="AV330" i="1"/>
  <c r="AV331" i="1"/>
  <c r="AV332" i="1"/>
  <c r="AV333" i="1"/>
  <c r="AV334" i="1"/>
  <c r="AV335" i="1"/>
  <c r="AV336" i="1"/>
  <c r="AV337" i="1"/>
  <c r="AV338" i="1"/>
  <c r="AV339" i="1"/>
  <c r="AV340" i="1"/>
  <c r="AV341" i="1"/>
  <c r="AV342" i="1"/>
  <c r="AV343" i="1"/>
  <c r="AV344" i="1"/>
  <c r="AV345" i="1"/>
  <c r="AV346" i="1"/>
  <c r="AV347" i="1"/>
  <c r="AV348" i="1"/>
  <c r="AV349" i="1"/>
  <c r="AV350" i="1"/>
  <c r="AV351" i="1"/>
  <c r="AV352" i="1"/>
  <c r="AV353" i="1"/>
  <c r="AV354" i="1"/>
  <c r="AV355" i="1"/>
  <c r="AV356" i="1"/>
  <c r="AV357" i="1"/>
  <c r="AV358" i="1"/>
  <c r="AV359" i="1"/>
  <c r="AV360" i="1"/>
  <c r="AV361" i="1"/>
  <c r="AV362" i="1"/>
  <c r="AV363" i="1"/>
  <c r="AV364" i="1"/>
  <c r="AV365" i="1"/>
  <c r="AV366" i="1"/>
  <c r="AV367" i="1"/>
  <c r="AV368" i="1"/>
  <c r="AV369" i="1"/>
  <c r="AV370" i="1"/>
  <c r="AV371" i="1"/>
  <c r="AV372" i="1"/>
  <c r="AV373" i="1"/>
  <c r="AV374" i="1"/>
  <c r="AV375" i="1"/>
  <c r="AV376" i="1"/>
  <c r="AV377" i="1"/>
  <c r="AV378" i="1"/>
  <c r="AV379" i="1"/>
  <c r="AV380" i="1"/>
  <c r="AV381" i="1"/>
  <c r="AV382" i="1"/>
  <c r="AV383" i="1"/>
  <c r="AV384" i="1"/>
  <c r="AV385" i="1"/>
  <c r="AV386" i="1"/>
  <c r="AV387" i="1"/>
  <c r="AV388" i="1"/>
  <c r="AV389" i="1"/>
  <c r="AV390" i="1"/>
  <c r="AV391" i="1"/>
  <c r="AV392" i="1"/>
  <c r="AV393" i="1"/>
  <c r="AV394" i="1"/>
  <c r="AV395" i="1"/>
  <c r="AV396" i="1"/>
  <c r="AV397" i="1"/>
  <c r="AV398" i="1"/>
  <c r="AV399" i="1"/>
  <c r="AV400" i="1"/>
  <c r="AV401" i="1"/>
  <c r="AV402" i="1"/>
  <c r="AV403" i="1"/>
  <c r="AV404" i="1"/>
  <c r="AV405" i="1"/>
  <c r="AV406" i="1"/>
  <c r="AV407" i="1"/>
  <c r="AV408" i="1"/>
  <c r="AV409" i="1"/>
  <c r="AV410" i="1"/>
  <c r="AV411" i="1"/>
  <c r="AV412" i="1"/>
  <c r="AV413" i="1"/>
  <c r="AV414" i="1"/>
  <c r="AV415" i="1"/>
  <c r="AV416" i="1"/>
  <c r="AV417" i="1"/>
  <c r="AV418" i="1"/>
  <c r="AV419" i="1"/>
  <c r="AV420" i="1"/>
  <c r="AV421" i="1"/>
  <c r="AV422" i="1"/>
  <c r="AV423" i="1"/>
  <c r="AV424" i="1"/>
  <c r="AV425" i="1"/>
  <c r="AV426" i="1"/>
  <c r="AV427" i="1"/>
  <c r="AV428" i="1"/>
  <c r="AV429" i="1"/>
  <c r="AV430" i="1"/>
  <c r="AV431" i="1"/>
  <c r="AV432" i="1"/>
  <c r="AV433" i="1"/>
  <c r="AV434" i="1"/>
  <c r="AV435" i="1"/>
  <c r="AV436" i="1"/>
  <c r="AV437" i="1"/>
  <c r="AV438" i="1"/>
  <c r="AV439" i="1"/>
  <c r="AV440" i="1"/>
  <c r="AV441" i="1"/>
  <c r="AV442" i="1"/>
  <c r="AV443" i="1"/>
  <c r="AV444" i="1"/>
  <c r="AV445" i="1"/>
  <c r="AV446" i="1"/>
  <c r="AV447" i="1"/>
  <c r="AV448" i="1"/>
  <c r="AV449" i="1"/>
  <c r="AV450" i="1"/>
  <c r="AV451" i="1"/>
  <c r="AV452" i="1"/>
  <c r="AV453" i="1"/>
  <c r="AV454" i="1"/>
  <c r="AV455" i="1"/>
  <c r="AV456" i="1"/>
  <c r="AV457" i="1"/>
  <c r="AV458" i="1"/>
  <c r="AV459" i="1"/>
  <c r="AV460" i="1"/>
  <c r="AV461" i="1"/>
  <c r="AV462" i="1"/>
  <c r="AV463" i="1"/>
  <c r="AV464" i="1"/>
  <c r="AV465" i="1"/>
  <c r="AV466" i="1"/>
  <c r="AV467" i="1"/>
  <c r="AV468" i="1"/>
  <c r="AV469" i="1"/>
  <c r="AV470" i="1"/>
  <c r="AV471" i="1"/>
  <c r="AV472" i="1"/>
  <c r="AV473" i="1"/>
  <c r="AV474" i="1"/>
  <c r="AV475" i="1"/>
  <c r="AV476" i="1"/>
  <c r="AV477" i="1"/>
  <c r="AV478" i="1"/>
  <c r="AV479" i="1"/>
  <c r="AV480" i="1"/>
  <c r="AV481" i="1"/>
  <c r="AV482" i="1"/>
  <c r="AV483" i="1"/>
  <c r="AV484" i="1"/>
  <c r="AV485" i="1"/>
  <c r="AV486" i="1"/>
  <c r="AV487" i="1"/>
  <c r="AV488" i="1"/>
  <c r="AV489" i="1"/>
  <c r="AV490" i="1"/>
  <c r="AV491" i="1"/>
  <c r="AV492" i="1"/>
  <c r="AV493" i="1"/>
  <c r="AV494" i="1"/>
  <c r="AV495" i="1"/>
  <c r="AV496" i="1"/>
  <c r="AV497" i="1"/>
  <c r="AV498" i="1"/>
  <c r="AV499" i="1"/>
  <c r="AV500" i="1"/>
  <c r="AV501" i="1"/>
  <c r="AV502" i="1"/>
  <c r="AV503" i="1"/>
  <c r="AV504" i="1"/>
  <c r="AV505" i="1"/>
  <c r="AV506" i="1"/>
  <c r="AV507" i="1"/>
  <c r="AV508" i="1"/>
  <c r="AV509" i="1"/>
  <c r="AV510" i="1"/>
  <c r="AV511" i="1"/>
  <c r="AV512" i="1"/>
  <c r="AV513" i="1"/>
  <c r="AV514" i="1"/>
  <c r="AV515" i="1"/>
  <c r="AV516" i="1"/>
  <c r="AV517" i="1"/>
  <c r="AV518" i="1"/>
  <c r="AV519" i="1"/>
  <c r="AV520" i="1"/>
  <c r="AV521" i="1"/>
  <c r="AV522" i="1"/>
  <c r="AV523" i="1"/>
  <c r="AV524" i="1"/>
  <c r="AV525" i="1"/>
  <c r="AV526" i="1"/>
  <c r="AV527" i="1"/>
  <c r="AV528" i="1"/>
  <c r="AV529" i="1"/>
  <c r="AV530" i="1"/>
  <c r="AV531" i="1"/>
  <c r="AV532" i="1"/>
  <c r="AV533" i="1"/>
  <c r="AV534" i="1"/>
  <c r="AV535" i="1"/>
  <c r="AV536" i="1"/>
  <c r="AV537" i="1"/>
  <c r="AV538" i="1"/>
  <c r="AV539" i="1"/>
  <c r="AV540" i="1"/>
  <c r="AV541" i="1"/>
  <c r="AV542" i="1"/>
  <c r="AV543" i="1"/>
  <c r="AV544" i="1"/>
  <c r="AV545" i="1"/>
  <c r="AV546" i="1"/>
  <c r="AV547" i="1"/>
  <c r="AV548" i="1"/>
  <c r="AV549" i="1"/>
  <c r="AV550" i="1"/>
  <c r="AV551" i="1"/>
  <c r="AV552" i="1"/>
  <c r="AV553" i="1"/>
  <c r="AV554" i="1"/>
  <c r="AV555" i="1"/>
  <c r="AV556" i="1"/>
  <c r="AV557" i="1"/>
  <c r="AV558" i="1"/>
  <c r="AV559" i="1"/>
  <c r="AV560" i="1"/>
  <c r="AV561" i="1"/>
  <c r="AV562" i="1"/>
  <c r="AV563" i="1"/>
  <c r="AV564" i="1"/>
  <c r="AV565" i="1"/>
  <c r="AV566" i="1"/>
  <c r="AV567" i="1"/>
  <c r="AV568" i="1"/>
  <c r="AV569" i="1"/>
  <c r="AV570" i="1"/>
  <c r="AV571" i="1"/>
  <c r="AV572" i="1"/>
  <c r="AV573" i="1"/>
  <c r="AV574" i="1"/>
  <c r="AV575" i="1"/>
  <c r="AV576" i="1"/>
  <c r="AV577" i="1"/>
  <c r="AV578" i="1"/>
  <c r="AV579" i="1"/>
  <c r="AV580" i="1"/>
  <c r="AV581" i="1"/>
  <c r="AV582" i="1"/>
  <c r="AV583" i="1"/>
  <c r="AV584" i="1"/>
  <c r="AV585" i="1"/>
  <c r="AV586" i="1"/>
  <c r="AV587" i="1"/>
  <c r="AV588" i="1"/>
  <c r="AV589" i="1"/>
  <c r="AV590" i="1"/>
  <c r="AV591" i="1"/>
  <c r="AV592" i="1"/>
  <c r="AV593" i="1"/>
  <c r="AV594" i="1"/>
  <c r="AV595" i="1"/>
  <c r="AV596" i="1"/>
  <c r="AV597" i="1"/>
  <c r="AV598" i="1"/>
  <c r="AV599" i="1"/>
  <c r="AV600" i="1"/>
  <c r="AV601" i="1"/>
  <c r="AV602" i="1"/>
  <c r="AV603" i="1"/>
  <c r="AV604" i="1"/>
  <c r="AV605" i="1"/>
  <c r="AV606" i="1"/>
  <c r="AV607" i="1"/>
  <c r="AV608" i="1"/>
  <c r="AV609" i="1"/>
  <c r="AV610" i="1"/>
  <c r="AV611" i="1"/>
  <c r="AV612" i="1"/>
  <c r="AV613" i="1"/>
  <c r="AV614" i="1"/>
  <c r="AV615" i="1"/>
  <c r="AV616" i="1"/>
  <c r="AV617" i="1"/>
  <c r="AV618" i="1"/>
  <c r="AV619" i="1"/>
  <c r="AV620" i="1"/>
  <c r="AV621" i="1"/>
  <c r="AV622" i="1"/>
  <c r="AV623" i="1"/>
  <c r="AV624" i="1"/>
  <c r="AV625" i="1"/>
  <c r="AV626" i="1"/>
  <c r="AV627" i="1"/>
  <c r="AV628" i="1"/>
  <c r="AV629" i="1"/>
  <c r="AV630" i="1"/>
  <c r="AV631" i="1"/>
  <c r="AV632" i="1"/>
  <c r="AV633" i="1"/>
  <c r="AV634" i="1"/>
  <c r="AV635" i="1"/>
  <c r="AV636" i="1"/>
  <c r="AV637" i="1"/>
  <c r="AV638" i="1"/>
  <c r="AV639" i="1"/>
  <c r="AV640" i="1"/>
  <c r="AV641" i="1"/>
  <c r="AV642" i="1"/>
  <c r="AV643" i="1"/>
  <c r="AV644" i="1"/>
  <c r="AV645" i="1"/>
  <c r="AV646" i="1"/>
  <c r="AV647" i="1"/>
  <c r="AV648" i="1"/>
  <c r="AV649" i="1"/>
  <c r="AV650" i="1"/>
  <c r="AV651" i="1"/>
  <c r="AV652" i="1"/>
  <c r="AV653" i="1"/>
  <c r="AV654" i="1"/>
  <c r="AV655" i="1"/>
  <c r="AV656" i="1"/>
  <c r="AV657" i="1"/>
  <c r="AV658" i="1"/>
  <c r="AV659" i="1"/>
  <c r="AV660" i="1"/>
  <c r="AV661" i="1"/>
  <c r="AV662" i="1"/>
  <c r="AV663" i="1"/>
  <c r="AV664" i="1"/>
  <c r="AV665" i="1"/>
  <c r="AV666" i="1"/>
  <c r="AV667" i="1"/>
  <c r="AV668" i="1"/>
  <c r="AV669" i="1"/>
  <c r="AV670" i="1"/>
  <c r="AV671" i="1"/>
  <c r="AV672" i="1"/>
  <c r="AV673" i="1"/>
  <c r="AV674" i="1"/>
  <c r="AV675" i="1"/>
  <c r="AV676" i="1"/>
  <c r="AV677" i="1"/>
  <c r="AV678" i="1"/>
  <c r="AV679" i="1"/>
  <c r="AV680" i="1"/>
  <c r="AV681" i="1"/>
  <c r="AV682" i="1"/>
  <c r="AV683" i="1"/>
  <c r="AV684" i="1"/>
  <c r="AV685" i="1"/>
  <c r="AV686" i="1"/>
  <c r="AV687" i="1"/>
  <c r="AV688" i="1"/>
  <c r="AV689" i="1"/>
  <c r="AV690" i="1"/>
  <c r="AV691" i="1"/>
  <c r="AV692" i="1"/>
  <c r="AV693" i="1"/>
  <c r="AV694" i="1"/>
  <c r="AV695" i="1"/>
  <c r="AV696" i="1"/>
  <c r="AV697" i="1"/>
  <c r="AV698" i="1"/>
  <c r="AV699" i="1"/>
  <c r="AV700" i="1"/>
  <c r="AV701" i="1"/>
  <c r="AV702" i="1"/>
  <c r="AV703" i="1"/>
  <c r="AV704" i="1"/>
  <c r="AV705" i="1"/>
  <c r="AV706" i="1"/>
  <c r="AV707" i="1"/>
  <c r="AV708" i="1"/>
  <c r="AV709" i="1"/>
  <c r="AV710" i="1"/>
  <c r="AV711" i="1"/>
  <c r="AV712" i="1"/>
  <c r="AV713" i="1"/>
  <c r="AV714" i="1"/>
  <c r="AV715" i="1"/>
  <c r="AV716" i="1"/>
  <c r="AV717" i="1"/>
  <c r="AV718" i="1"/>
  <c r="AV719" i="1"/>
  <c r="AV720" i="1"/>
  <c r="AV721" i="1"/>
  <c r="AV722" i="1"/>
  <c r="AV723" i="1"/>
  <c r="AV724" i="1"/>
  <c r="AV725" i="1"/>
  <c r="AV726" i="1"/>
  <c r="AV727" i="1"/>
  <c r="AV728" i="1"/>
  <c r="AV729" i="1"/>
  <c r="AV730" i="1"/>
  <c r="AV731" i="1"/>
  <c r="AV732" i="1"/>
  <c r="AV733" i="1"/>
  <c r="AV734" i="1"/>
  <c r="AV735" i="1"/>
  <c r="AV736" i="1"/>
  <c r="AV737" i="1"/>
  <c r="AV738" i="1"/>
  <c r="AV739" i="1"/>
  <c r="AV740" i="1"/>
  <c r="AV741" i="1"/>
  <c r="AV742" i="1"/>
  <c r="AV743" i="1"/>
  <c r="AV744" i="1"/>
  <c r="AV745" i="1"/>
  <c r="AV746" i="1"/>
  <c r="AV747" i="1"/>
  <c r="AV748" i="1"/>
  <c r="AV749" i="1"/>
  <c r="AV750" i="1"/>
  <c r="AV751" i="1"/>
  <c r="AV752" i="1"/>
  <c r="AV753" i="1"/>
  <c r="AV754" i="1"/>
  <c r="AV755" i="1"/>
  <c r="AV756" i="1"/>
  <c r="AV757" i="1"/>
  <c r="AV758" i="1"/>
  <c r="AV759" i="1"/>
  <c r="AV760" i="1"/>
  <c r="AV761" i="1"/>
  <c r="AV762" i="1"/>
  <c r="AV763" i="1"/>
  <c r="AV764" i="1"/>
  <c r="AV765" i="1"/>
  <c r="AV766" i="1"/>
  <c r="AV767" i="1"/>
  <c r="AV768" i="1"/>
  <c r="AV769" i="1"/>
  <c r="AV770" i="1"/>
  <c r="AV771" i="1"/>
  <c r="AV772" i="1"/>
  <c r="AV773" i="1"/>
  <c r="AV774" i="1"/>
  <c r="AV775" i="1"/>
  <c r="AV776" i="1"/>
  <c r="AV777" i="1"/>
  <c r="AV778" i="1"/>
  <c r="AV779" i="1"/>
  <c r="AV780" i="1"/>
  <c r="AV781" i="1"/>
  <c r="AV782" i="1"/>
  <c r="AV783" i="1"/>
  <c r="AV784" i="1"/>
  <c r="AV785" i="1"/>
  <c r="AV786" i="1"/>
  <c r="AV787" i="1"/>
  <c r="AV788" i="1"/>
  <c r="AV789" i="1"/>
  <c r="AV790" i="1"/>
  <c r="AV791" i="1"/>
  <c r="AV792" i="1"/>
  <c r="AV793" i="1"/>
  <c r="AV794" i="1"/>
  <c r="AV795" i="1"/>
  <c r="AV796" i="1"/>
  <c r="AV797" i="1"/>
  <c r="AV798" i="1"/>
  <c r="AV799" i="1"/>
  <c r="AV800" i="1"/>
  <c r="AV801" i="1"/>
  <c r="AV802" i="1"/>
  <c r="AV803" i="1"/>
  <c r="AV804" i="1"/>
  <c r="AV805" i="1"/>
  <c r="AV806" i="1"/>
  <c r="AV807" i="1"/>
  <c r="AV808" i="1"/>
  <c r="AV809" i="1"/>
  <c r="AV810" i="1"/>
  <c r="AV811" i="1"/>
  <c r="AV812" i="1"/>
  <c r="AV813" i="1"/>
  <c r="AV814" i="1"/>
  <c r="AV815" i="1"/>
  <c r="AV816" i="1"/>
  <c r="AV817" i="1"/>
  <c r="AV818" i="1"/>
  <c r="AV819" i="1"/>
  <c r="AV820" i="1"/>
  <c r="AV821" i="1"/>
  <c r="AV822" i="1"/>
  <c r="AV823" i="1"/>
  <c r="AV824" i="1"/>
  <c r="AV825" i="1"/>
  <c r="AV826" i="1"/>
  <c r="AV827" i="1"/>
  <c r="AV828" i="1"/>
  <c r="AV829" i="1"/>
  <c r="AV830" i="1"/>
  <c r="AV831" i="1"/>
  <c r="AV832" i="1"/>
  <c r="AV833" i="1"/>
  <c r="AV834" i="1"/>
  <c r="AV835" i="1"/>
  <c r="AV836" i="1"/>
  <c r="AV837" i="1"/>
  <c r="AV838" i="1"/>
  <c r="AV839" i="1"/>
  <c r="AV840" i="1"/>
  <c r="AV841" i="1"/>
  <c r="AV842" i="1"/>
  <c r="AV843" i="1"/>
  <c r="AV844" i="1"/>
  <c r="AV845" i="1"/>
  <c r="AV846" i="1"/>
  <c r="AV847" i="1"/>
  <c r="AV848" i="1"/>
  <c r="AV849" i="1"/>
  <c r="AV850" i="1"/>
  <c r="AV851" i="1"/>
  <c r="AV852" i="1"/>
  <c r="AV853" i="1"/>
  <c r="AV854" i="1"/>
  <c r="AV855" i="1"/>
  <c r="AV856" i="1"/>
  <c r="AV857" i="1"/>
  <c r="AV858" i="1"/>
  <c r="AV859" i="1"/>
  <c r="AV860" i="1"/>
  <c r="AV861" i="1"/>
  <c r="AV862" i="1"/>
  <c r="AV863" i="1"/>
  <c r="AV864" i="1"/>
  <c r="AV865" i="1"/>
  <c r="AV866" i="1"/>
  <c r="AV867" i="1"/>
  <c r="AV868" i="1"/>
  <c r="AV869" i="1"/>
  <c r="AV870" i="1"/>
  <c r="AV871" i="1"/>
  <c r="AV872" i="1"/>
  <c r="AV873" i="1"/>
  <c r="AV874" i="1"/>
  <c r="AV875" i="1"/>
  <c r="AV876" i="1"/>
  <c r="AV877" i="1"/>
  <c r="AV878" i="1"/>
  <c r="AV879" i="1"/>
  <c r="AV880" i="1"/>
  <c r="AV881" i="1"/>
  <c r="AV882" i="1"/>
  <c r="AV883" i="1"/>
  <c r="AV884" i="1"/>
  <c r="AV885" i="1"/>
  <c r="AV886" i="1"/>
  <c r="AV887" i="1"/>
  <c r="AV888" i="1"/>
  <c r="AV889" i="1"/>
  <c r="AV890" i="1"/>
  <c r="AV891" i="1"/>
  <c r="AV892" i="1"/>
  <c r="AV893" i="1"/>
  <c r="AV894" i="1"/>
  <c r="AV895" i="1"/>
  <c r="AV896" i="1"/>
  <c r="AV897" i="1"/>
  <c r="AV898" i="1"/>
  <c r="AV899" i="1"/>
  <c r="AV900" i="1"/>
  <c r="AV901" i="1"/>
  <c r="AV902" i="1"/>
  <c r="AV903" i="1"/>
  <c r="AV904" i="1"/>
  <c r="AV905" i="1"/>
  <c r="AV906" i="1"/>
  <c r="AV907" i="1"/>
  <c r="AV908" i="1"/>
  <c r="AV909" i="1"/>
  <c r="AV910" i="1"/>
  <c r="AV911" i="1"/>
  <c r="AV912" i="1"/>
  <c r="AV913" i="1"/>
  <c r="AV914" i="1"/>
  <c r="AV915" i="1"/>
  <c r="AV916" i="1"/>
  <c r="AV917" i="1"/>
  <c r="AV918" i="1"/>
  <c r="AV919" i="1"/>
  <c r="AV920" i="1"/>
  <c r="AV921" i="1"/>
  <c r="AV922" i="1"/>
  <c r="AV923" i="1"/>
  <c r="AV924" i="1"/>
  <c r="AV925" i="1"/>
  <c r="AV926" i="1"/>
  <c r="AV927" i="1"/>
  <c r="AV928" i="1"/>
  <c r="AV929" i="1"/>
  <c r="AV930" i="1"/>
  <c r="AV931" i="1"/>
  <c r="AV932" i="1"/>
  <c r="AV933" i="1"/>
  <c r="AV934" i="1"/>
  <c r="AV935" i="1"/>
  <c r="AV936" i="1"/>
  <c r="AV937" i="1"/>
  <c r="AV938" i="1"/>
  <c r="AV939" i="1"/>
  <c r="AV940" i="1"/>
  <c r="AV941" i="1"/>
  <c r="AV942" i="1"/>
  <c r="AV943" i="1"/>
  <c r="AV944" i="1"/>
  <c r="AV945" i="1"/>
  <c r="AV946" i="1"/>
  <c r="AV947" i="1"/>
  <c r="AV948" i="1"/>
  <c r="AV949" i="1"/>
  <c r="AV950" i="1"/>
  <c r="AV951" i="1"/>
  <c r="AV952" i="1"/>
  <c r="AV953" i="1"/>
  <c r="AV954" i="1"/>
  <c r="AV955" i="1"/>
  <c r="AV956" i="1"/>
  <c r="AV957" i="1"/>
  <c r="AV958" i="1"/>
  <c r="AV959" i="1"/>
  <c r="AV960" i="1"/>
  <c r="AV961" i="1"/>
  <c r="AV962" i="1"/>
  <c r="AV963" i="1"/>
  <c r="AV964" i="1"/>
  <c r="AV965" i="1"/>
  <c r="AV966" i="1"/>
  <c r="AV967" i="1"/>
  <c r="AV968" i="1"/>
  <c r="AV969" i="1"/>
  <c r="AV970" i="1"/>
  <c r="AV971" i="1"/>
  <c r="AV972" i="1"/>
  <c r="AV973" i="1"/>
  <c r="AV974" i="1"/>
  <c r="AV975" i="1"/>
  <c r="AV976" i="1"/>
  <c r="AV977" i="1"/>
  <c r="AV978" i="1"/>
  <c r="AV979" i="1"/>
  <c r="AV980" i="1"/>
  <c r="AV981" i="1"/>
  <c r="AV982" i="1"/>
  <c r="AV983" i="1"/>
  <c r="AV984" i="1"/>
  <c r="AV985" i="1"/>
  <c r="AV986" i="1"/>
  <c r="AV987" i="1"/>
  <c r="AV988" i="1"/>
  <c r="AV989" i="1"/>
  <c r="AV990" i="1"/>
  <c r="AV991" i="1"/>
  <c r="AV992" i="1"/>
  <c r="AV993" i="1"/>
  <c r="AV994" i="1"/>
  <c r="AV995" i="1"/>
  <c r="AV996" i="1"/>
  <c r="AV997" i="1"/>
  <c r="AV998" i="1"/>
  <c r="AV999" i="1"/>
  <c r="AV1000" i="1"/>
  <c r="AV1001" i="1"/>
  <c r="AV1002" i="1"/>
  <c r="AV1003" i="1"/>
  <c r="AV1004" i="1"/>
  <c r="AV1005" i="1"/>
  <c r="AV1006" i="1"/>
  <c r="AV1007" i="1"/>
  <c r="AV1008" i="1"/>
  <c r="AV1009" i="1"/>
  <c r="AV1010" i="1"/>
  <c r="AV1011" i="1"/>
  <c r="AV1012" i="1"/>
  <c r="AV1013" i="1"/>
  <c r="AV1014" i="1"/>
  <c r="AV1015" i="1"/>
  <c r="AV1016" i="1"/>
  <c r="AV1017" i="1"/>
  <c r="AV1018" i="1"/>
  <c r="AV1019" i="1"/>
  <c r="AV1020" i="1"/>
  <c r="AV1021" i="1"/>
  <c r="AV1022" i="1"/>
  <c r="AV1023" i="1"/>
  <c r="AV1024" i="1"/>
  <c r="AV1025" i="1"/>
  <c r="AV1026" i="1"/>
  <c r="AV1027" i="1"/>
  <c r="AV1028" i="1"/>
  <c r="AV1029" i="1"/>
  <c r="AV1030" i="1"/>
  <c r="AV1031" i="1"/>
  <c r="AV1032" i="1"/>
  <c r="AV1033" i="1"/>
  <c r="AV1034" i="1"/>
  <c r="AV1035" i="1"/>
  <c r="AV1036" i="1"/>
  <c r="AV1037" i="1"/>
  <c r="AV1038" i="1"/>
  <c r="AV1039" i="1"/>
  <c r="AV1040" i="1"/>
  <c r="AV1041" i="1"/>
  <c r="AV1042" i="1"/>
  <c r="AV1043" i="1"/>
  <c r="AV1044" i="1"/>
  <c r="AV1045" i="1"/>
  <c r="AV1046" i="1"/>
  <c r="AV1047" i="1"/>
  <c r="AV1048" i="1"/>
  <c r="AV1049" i="1"/>
  <c r="AV1050" i="1"/>
  <c r="AV1051" i="1"/>
  <c r="AV1052" i="1"/>
  <c r="AV1053" i="1"/>
  <c r="AV1054" i="1"/>
  <c r="AV1055" i="1"/>
  <c r="AV1056" i="1"/>
  <c r="AV1057" i="1"/>
  <c r="AV1058" i="1"/>
  <c r="AV1059" i="1"/>
  <c r="AV1060" i="1"/>
  <c r="AV1061" i="1"/>
  <c r="AV1062" i="1"/>
  <c r="AV1063" i="1"/>
  <c r="AV1064" i="1"/>
  <c r="AV1065" i="1"/>
  <c r="AV1066" i="1"/>
  <c r="AV1067" i="1"/>
  <c r="AV1068" i="1"/>
  <c r="AV1069" i="1"/>
  <c r="AV1070" i="1"/>
  <c r="AV1071" i="1"/>
  <c r="AV1072" i="1"/>
  <c r="AV1073" i="1"/>
  <c r="AV1074" i="1"/>
  <c r="AV1075" i="1"/>
  <c r="AV1076" i="1"/>
  <c r="AV1077" i="1"/>
  <c r="AV1078" i="1"/>
  <c r="AV1079" i="1"/>
  <c r="AV1080" i="1"/>
  <c r="AV1081" i="1"/>
  <c r="AV1082" i="1"/>
  <c r="AV1083" i="1"/>
  <c r="AV1084" i="1"/>
  <c r="AV1085" i="1"/>
  <c r="AV1086" i="1"/>
  <c r="AV1087" i="1"/>
  <c r="AV1088" i="1"/>
  <c r="AV1089" i="1"/>
  <c r="AV1090" i="1"/>
  <c r="AV1091" i="1"/>
  <c r="AV1092" i="1"/>
  <c r="AV1093" i="1"/>
  <c r="AV1094" i="1"/>
  <c r="AV1095" i="1"/>
  <c r="AV1096" i="1"/>
  <c r="AV1097" i="1"/>
  <c r="AV1098" i="1"/>
  <c r="AV1099" i="1"/>
  <c r="AV1100" i="1"/>
  <c r="AV1101" i="1"/>
  <c r="AV1102" i="1"/>
  <c r="AV1103" i="1"/>
  <c r="AV1104" i="1"/>
  <c r="AV1105" i="1"/>
  <c r="AV1106" i="1"/>
  <c r="AV1107" i="1"/>
  <c r="AV1108" i="1"/>
  <c r="AV1109" i="1"/>
  <c r="AV1110" i="1"/>
  <c r="AV1111" i="1"/>
  <c r="AV1112" i="1"/>
  <c r="AV1113" i="1"/>
  <c r="AV1114" i="1"/>
  <c r="AV1115" i="1"/>
  <c r="AV1116" i="1"/>
  <c r="AV1117" i="1"/>
  <c r="AV1118" i="1"/>
  <c r="AV1119" i="1"/>
  <c r="AV1120" i="1"/>
  <c r="AV1121" i="1"/>
  <c r="AV1122" i="1"/>
  <c r="AV1123" i="1"/>
  <c r="AV1124" i="1"/>
  <c r="AV1125" i="1"/>
  <c r="AV1126" i="1"/>
  <c r="AV1127" i="1"/>
  <c r="AV1128" i="1"/>
  <c r="AV1129" i="1"/>
  <c r="AV1130" i="1"/>
  <c r="AV1131" i="1"/>
  <c r="AV1132" i="1"/>
  <c r="AV1133" i="1"/>
  <c r="AV1134" i="1"/>
  <c r="AV1135" i="1"/>
  <c r="AV1136" i="1"/>
  <c r="AV1137" i="1"/>
  <c r="AV1138" i="1"/>
  <c r="AV1139" i="1"/>
  <c r="AV1140" i="1"/>
  <c r="AV1141" i="1"/>
  <c r="AV1142" i="1"/>
  <c r="AV1143" i="1"/>
  <c r="AV1144" i="1"/>
  <c r="AV1145" i="1"/>
  <c r="AV1146" i="1"/>
  <c r="AV1147" i="1"/>
  <c r="AV1148" i="1"/>
  <c r="AV1149" i="1"/>
  <c r="AV1150" i="1"/>
  <c r="AV1151" i="1"/>
  <c r="AV1152" i="1"/>
  <c r="AV1153" i="1"/>
  <c r="AV1154" i="1"/>
  <c r="AV1155" i="1"/>
  <c r="AV1156" i="1"/>
  <c r="AV1157" i="1"/>
  <c r="AV1158" i="1"/>
  <c r="AV1159" i="1"/>
  <c r="AV1160" i="1"/>
  <c r="AV1161" i="1"/>
  <c r="AV1162" i="1"/>
  <c r="AV1163" i="1"/>
  <c r="AV1164" i="1"/>
  <c r="AV1165" i="1"/>
  <c r="AV1166" i="1"/>
  <c r="AV1167" i="1"/>
  <c r="AV1168" i="1"/>
  <c r="AV1169" i="1"/>
  <c r="AV1170" i="1"/>
  <c r="AV1171" i="1"/>
  <c r="AV1172" i="1"/>
  <c r="AV1173" i="1"/>
  <c r="AV1174" i="1"/>
  <c r="AV1175" i="1"/>
  <c r="AV1176" i="1"/>
  <c r="AV1177" i="1"/>
  <c r="AV1178" i="1"/>
  <c r="AV1179" i="1"/>
  <c r="AV1180" i="1"/>
  <c r="AV1181" i="1"/>
  <c r="AV1182" i="1"/>
  <c r="AV1183" i="1"/>
  <c r="AV1184" i="1"/>
  <c r="AV1185" i="1"/>
  <c r="AV1186" i="1"/>
  <c r="AV1187" i="1"/>
  <c r="AV1188" i="1"/>
  <c r="AV1189" i="1"/>
  <c r="AV1190" i="1"/>
  <c r="AV1191" i="1"/>
  <c r="AV1192" i="1"/>
  <c r="AV1193" i="1"/>
  <c r="AV1194" i="1"/>
  <c r="AV1195" i="1"/>
  <c r="AV1196" i="1"/>
  <c r="AV1197" i="1"/>
  <c r="AV1198" i="1"/>
  <c r="AV1199" i="1"/>
  <c r="AV1200" i="1"/>
  <c r="AV1201" i="1"/>
  <c r="AV1202" i="1"/>
  <c r="AV1203" i="1"/>
  <c r="AV1204" i="1"/>
  <c r="AV1205" i="1"/>
  <c r="AV1206" i="1"/>
  <c r="AV1207" i="1"/>
  <c r="AV1208" i="1"/>
  <c r="AV1209" i="1"/>
  <c r="AV1210" i="1"/>
  <c r="AV1211" i="1"/>
  <c r="AV1212" i="1"/>
  <c r="AV1213" i="1"/>
  <c r="AV1214" i="1"/>
  <c r="AV1215" i="1"/>
  <c r="AV1216" i="1"/>
  <c r="AV1217" i="1"/>
  <c r="AV1218" i="1"/>
  <c r="AV1219" i="1"/>
  <c r="AV1220" i="1"/>
  <c r="AV1221" i="1"/>
  <c r="AV1222" i="1"/>
  <c r="AV1223" i="1"/>
  <c r="AV1224" i="1"/>
  <c r="AV1225" i="1"/>
  <c r="AV1226" i="1"/>
  <c r="AV1227" i="1"/>
  <c r="AV1228" i="1"/>
  <c r="AV1229" i="1"/>
  <c r="AV1230" i="1"/>
  <c r="AV1231" i="1"/>
  <c r="AV1232" i="1"/>
  <c r="AV1233" i="1"/>
  <c r="AV1234" i="1"/>
  <c r="AV1235" i="1"/>
  <c r="AV1236" i="1"/>
  <c r="AV1237" i="1"/>
  <c r="AV1238" i="1"/>
  <c r="AV1239" i="1"/>
  <c r="AV1240" i="1"/>
  <c r="AV1241" i="1"/>
  <c r="AV1242" i="1"/>
  <c r="AV1243" i="1"/>
  <c r="AV1244" i="1"/>
  <c r="AV1245" i="1"/>
  <c r="AV1246" i="1"/>
  <c r="AV1247" i="1"/>
  <c r="AV1248" i="1"/>
  <c r="AV1249" i="1"/>
  <c r="AV1250" i="1"/>
  <c r="AV1251" i="1"/>
  <c r="AV1252" i="1"/>
  <c r="AV1253" i="1"/>
  <c r="AV1254" i="1"/>
  <c r="AV1255" i="1"/>
  <c r="AV1256" i="1"/>
  <c r="AV1257" i="1"/>
  <c r="AV1258" i="1"/>
  <c r="AV1259" i="1"/>
  <c r="AV1260" i="1"/>
  <c r="AV1261" i="1"/>
  <c r="AV1262" i="1"/>
  <c r="AV1263" i="1"/>
  <c r="AV1264" i="1"/>
  <c r="AV1265" i="1"/>
  <c r="AV1266" i="1"/>
  <c r="AV1267" i="1"/>
  <c r="AV1268" i="1"/>
  <c r="AV1269" i="1"/>
  <c r="AV1270" i="1"/>
  <c r="AV1271" i="1"/>
  <c r="AV1272" i="1"/>
  <c r="AV1273" i="1"/>
  <c r="AV1274" i="1"/>
  <c r="AV1275" i="1"/>
  <c r="AV1276" i="1"/>
  <c r="AV1277" i="1"/>
  <c r="AV1278" i="1"/>
  <c r="AV1279" i="1"/>
  <c r="AV1280" i="1"/>
  <c r="AV1281" i="1"/>
  <c r="AV1282" i="1"/>
  <c r="AV1283" i="1"/>
  <c r="AV1284" i="1"/>
  <c r="AV1285" i="1"/>
  <c r="AV1286" i="1"/>
  <c r="AV1287" i="1"/>
  <c r="AV1288" i="1"/>
  <c r="AV1289" i="1"/>
  <c r="AV1290" i="1"/>
  <c r="AV1291" i="1"/>
  <c r="AV1292" i="1"/>
  <c r="AV1293" i="1"/>
  <c r="AV1294" i="1"/>
  <c r="AV1295" i="1"/>
  <c r="AV1296" i="1"/>
  <c r="AV1297" i="1"/>
  <c r="AV1298" i="1"/>
  <c r="AV1299" i="1"/>
  <c r="AV1300" i="1"/>
  <c r="AV3" i="1"/>
  <c r="AN1300" i="1"/>
  <c r="AN1299" i="1"/>
  <c r="AN1298" i="1"/>
  <c r="AO1298" i="1" s="1"/>
  <c r="D1298" i="1" s="1"/>
  <c r="AN1297" i="1"/>
  <c r="AN1296" i="1"/>
  <c r="AP1296" i="1" s="1"/>
  <c r="AU1296" i="1" s="1"/>
  <c r="AW1296" i="1" s="1"/>
  <c r="AN1295" i="1"/>
  <c r="AQ1295" i="1" s="1"/>
  <c r="AR1295" i="1" s="1"/>
  <c r="AS1295" i="1" s="1"/>
  <c r="AN1294" i="1"/>
  <c r="AN1293" i="1"/>
  <c r="AN1292" i="1"/>
  <c r="AN1291" i="1"/>
  <c r="AN1290" i="1"/>
  <c r="AO1290" i="1" s="1"/>
  <c r="D1290" i="1" s="1"/>
  <c r="AN1289" i="1"/>
  <c r="AQ1289" i="1" s="1"/>
  <c r="AR1289" i="1" s="1"/>
  <c r="AS1289" i="1" s="1"/>
  <c r="AN1288" i="1"/>
  <c r="AO1288" i="1" s="1"/>
  <c r="D1288" i="1" s="1"/>
  <c r="AN1287" i="1"/>
  <c r="AN1286" i="1"/>
  <c r="AN1285" i="1"/>
  <c r="AN1284" i="1"/>
  <c r="AO1284" i="1" s="1"/>
  <c r="D1284" i="1" s="1"/>
  <c r="AN1283" i="1"/>
  <c r="AN1282" i="1"/>
  <c r="AO1282" i="1" s="1"/>
  <c r="D1282" i="1" s="1"/>
  <c r="AN1281" i="1"/>
  <c r="AN1280" i="1"/>
  <c r="AO1280" i="1" s="1"/>
  <c r="AN1279" i="1"/>
  <c r="AN1278" i="1"/>
  <c r="AN1277" i="1"/>
  <c r="AN1276" i="1"/>
  <c r="AQ1276" i="1" s="1"/>
  <c r="AR1276" i="1" s="1"/>
  <c r="AS1276" i="1" s="1"/>
  <c r="AN1275" i="1"/>
  <c r="AN1274" i="1"/>
  <c r="AO1274" i="1" s="1"/>
  <c r="AN1273" i="1"/>
  <c r="AN1272" i="1"/>
  <c r="AP1272" i="1" s="1"/>
  <c r="AU1272" i="1" s="1"/>
  <c r="AW1272" i="1" s="1"/>
  <c r="AN1271" i="1"/>
  <c r="AN1270" i="1"/>
  <c r="AN1269" i="1"/>
  <c r="AO1269" i="1" s="1"/>
  <c r="D1269" i="1" s="1"/>
  <c r="AN1268" i="1"/>
  <c r="AN1267" i="1"/>
  <c r="AO1267" i="1" s="1"/>
  <c r="D1267" i="1" s="1"/>
  <c r="AN1266" i="1"/>
  <c r="AO1266" i="1" s="1"/>
  <c r="D1266" i="1" s="1"/>
  <c r="AN1265" i="1"/>
  <c r="AN1264" i="1"/>
  <c r="AP1264" i="1" s="1"/>
  <c r="AU1264" i="1" s="1"/>
  <c r="AW1264" i="1" s="1"/>
  <c r="AN1263" i="1"/>
  <c r="AN1262" i="1"/>
  <c r="AN1261" i="1"/>
  <c r="AN1260" i="1"/>
  <c r="AN1259" i="1"/>
  <c r="AP1259" i="1" s="1"/>
  <c r="AU1259" i="1" s="1"/>
  <c r="AW1259" i="1" s="1"/>
  <c r="AN1258" i="1"/>
  <c r="AO1258" i="1" s="1"/>
  <c r="D1258" i="1" s="1"/>
  <c r="AN1257" i="1"/>
  <c r="AN1256" i="1"/>
  <c r="AO1256" i="1" s="1"/>
  <c r="D1256" i="1" s="1"/>
  <c r="AN1255" i="1"/>
  <c r="AN1254" i="1"/>
  <c r="AN1253" i="1"/>
  <c r="AN1252" i="1"/>
  <c r="AQ1252" i="1" s="1"/>
  <c r="AR1252" i="1" s="1"/>
  <c r="AS1252" i="1" s="1"/>
  <c r="AN1251" i="1"/>
  <c r="AP1251" i="1" s="1"/>
  <c r="AU1251" i="1" s="1"/>
  <c r="AW1251" i="1" s="1"/>
  <c r="AN1250" i="1"/>
  <c r="AO1250" i="1" s="1"/>
  <c r="D1250" i="1" s="1"/>
  <c r="AN1249" i="1"/>
  <c r="AN1248" i="1"/>
  <c r="AO1248" i="1" s="1"/>
  <c r="D1248" i="1" s="1"/>
  <c r="AN1247" i="1"/>
  <c r="AN1246" i="1"/>
  <c r="AN1245" i="1"/>
  <c r="AN1244" i="1"/>
  <c r="AN1243" i="1"/>
  <c r="AP1243" i="1" s="1"/>
  <c r="AU1243" i="1" s="1"/>
  <c r="AW1243" i="1" s="1"/>
  <c r="AN1242" i="1"/>
  <c r="AO1242" i="1" s="1"/>
  <c r="D1242" i="1" s="1"/>
  <c r="AN1241" i="1"/>
  <c r="AN1240" i="1"/>
  <c r="AO1240" i="1" s="1"/>
  <c r="D1240" i="1" s="1"/>
  <c r="AN1239" i="1"/>
  <c r="AN1238" i="1"/>
  <c r="AN1237" i="1"/>
  <c r="AO1237" i="1" s="1"/>
  <c r="D1237" i="1" s="1"/>
  <c r="AN1236" i="1"/>
  <c r="AO1236" i="1" s="1"/>
  <c r="D1236" i="1" s="1"/>
  <c r="AN1235" i="1"/>
  <c r="AN1234" i="1"/>
  <c r="AO1234" i="1" s="1"/>
  <c r="D1234" i="1" s="1"/>
  <c r="AN1233" i="1"/>
  <c r="AN1232" i="1"/>
  <c r="AO1232" i="1" s="1"/>
  <c r="AN1231" i="1"/>
  <c r="AN1230" i="1"/>
  <c r="AN1229" i="1"/>
  <c r="AO1229" i="1" s="1"/>
  <c r="AN1228" i="1"/>
  <c r="AO1228" i="1" s="1"/>
  <c r="AN1227" i="1"/>
  <c r="AN1226" i="1"/>
  <c r="AO1226" i="1" s="1"/>
  <c r="AN1225" i="1"/>
  <c r="AQ1225" i="1" s="1"/>
  <c r="AR1225" i="1" s="1"/>
  <c r="AN1224" i="1"/>
  <c r="AQ1224" i="1" s="1"/>
  <c r="AR1224" i="1" s="1"/>
  <c r="AN1223" i="1"/>
  <c r="AN1222" i="1"/>
  <c r="AN1221" i="1"/>
  <c r="AN1220" i="1"/>
  <c r="AO1220" i="1" s="1"/>
  <c r="AN1219" i="1"/>
  <c r="AN1218" i="1"/>
  <c r="AO1218" i="1" s="1"/>
  <c r="AN1217" i="1"/>
  <c r="AN1216" i="1"/>
  <c r="AP1216" i="1" s="1"/>
  <c r="AU1216" i="1" s="1"/>
  <c r="AW1216" i="1" s="1"/>
  <c r="AN1215" i="1"/>
  <c r="AN1214" i="1"/>
  <c r="AN1213" i="1"/>
  <c r="AO1213" i="1" s="1"/>
  <c r="D1226" i="1" s="1"/>
  <c r="AN1212" i="1"/>
  <c r="AN1211" i="1"/>
  <c r="AN1210" i="1"/>
  <c r="AO1210" i="1" s="1"/>
  <c r="AN1209" i="1"/>
  <c r="AN1208" i="1"/>
  <c r="AO1208" i="1" s="1"/>
  <c r="AN1207" i="1"/>
  <c r="AN1206" i="1"/>
  <c r="AN1205" i="1"/>
  <c r="AN1204" i="1"/>
  <c r="AQ1204" i="1" s="1"/>
  <c r="AR1204" i="1" s="1"/>
  <c r="AN1203" i="1"/>
  <c r="AP1203" i="1" s="1"/>
  <c r="AU1203" i="1" s="1"/>
  <c r="AW1203" i="1" s="1"/>
  <c r="AN1202" i="1"/>
  <c r="AN1201" i="1"/>
  <c r="AN1200" i="1"/>
  <c r="AO1200" i="1" s="1"/>
  <c r="AN1199" i="1"/>
  <c r="AN1198" i="1"/>
  <c r="AN1197" i="1"/>
  <c r="AO1197" i="1" s="1"/>
  <c r="D1210" i="1" s="1"/>
  <c r="AN1196" i="1"/>
  <c r="AN1195" i="1"/>
  <c r="AO1195" i="1" s="1"/>
  <c r="AN1194" i="1"/>
  <c r="AO1194" i="1" s="1"/>
  <c r="AN1193" i="1"/>
  <c r="AQ1193" i="1" s="1"/>
  <c r="AN1192" i="1"/>
  <c r="AQ1192" i="1" s="1"/>
  <c r="AN1191" i="1"/>
  <c r="AN1190" i="1"/>
  <c r="AN1189" i="1"/>
  <c r="AN1188" i="1"/>
  <c r="AQ1188" i="1" s="1"/>
  <c r="AR1188" i="1" s="1"/>
  <c r="AN1187" i="1"/>
  <c r="AQ1187" i="1" s="1"/>
  <c r="AR1187" i="1" s="1"/>
  <c r="AN1186" i="1"/>
  <c r="AO1186" i="1" s="1"/>
  <c r="AN1185" i="1"/>
  <c r="AN1184" i="1"/>
  <c r="AQ1184" i="1" s="1"/>
  <c r="AN1183" i="1"/>
  <c r="AN1182" i="1"/>
  <c r="AN1181" i="1"/>
  <c r="AN1180" i="1"/>
  <c r="AN1179" i="1"/>
  <c r="AR1179" i="1" s="1"/>
  <c r="AN1178" i="1"/>
  <c r="AO1178" i="1" s="1"/>
  <c r="AN1177" i="1"/>
  <c r="AN1176" i="1"/>
  <c r="AR1176" i="1" s="1"/>
  <c r="AN1175" i="1"/>
  <c r="AN1174" i="1"/>
  <c r="AN1173" i="1"/>
  <c r="AO1173" i="1" s="1"/>
  <c r="D1186" i="1" s="1"/>
  <c r="AN1172" i="1"/>
  <c r="AN1171" i="1"/>
  <c r="AN1170" i="1"/>
  <c r="AO1170" i="1" s="1"/>
  <c r="AN1169" i="1"/>
  <c r="AN1168" i="1"/>
  <c r="AN1167" i="1"/>
  <c r="AN1166" i="1"/>
  <c r="AN1165" i="1"/>
  <c r="AN1164" i="1"/>
  <c r="AN1163" i="1"/>
  <c r="AN1162" i="1"/>
  <c r="AO1162" i="1" s="1"/>
  <c r="AN1161" i="1"/>
  <c r="AN1160" i="1"/>
  <c r="AO1160" i="1" s="1"/>
  <c r="AN1159" i="1"/>
  <c r="AN1158" i="1"/>
  <c r="AN1157" i="1"/>
  <c r="AO1157" i="1" s="1"/>
  <c r="D1170" i="1" s="1"/>
  <c r="AN1156" i="1"/>
  <c r="AP1156" i="1" s="1"/>
  <c r="AU1156" i="1" s="1"/>
  <c r="AW1156" i="1" s="1"/>
  <c r="AN1155" i="1"/>
  <c r="AN1154" i="1"/>
  <c r="AO1154" i="1" s="1"/>
  <c r="AN1153" i="1"/>
  <c r="AN1152" i="1"/>
  <c r="AO1152" i="1" s="1"/>
  <c r="AN1151" i="1"/>
  <c r="AN1150" i="1"/>
  <c r="AN1149" i="1"/>
  <c r="AN1148" i="1"/>
  <c r="AN1147" i="1"/>
  <c r="AN1146" i="1"/>
  <c r="AO1146" i="1" s="1"/>
  <c r="AN1145" i="1"/>
  <c r="AP1145" i="1" s="1"/>
  <c r="AU1145" i="1" s="1"/>
  <c r="AW1145" i="1" s="1"/>
  <c r="AN1144" i="1"/>
  <c r="AO1144" i="1" s="1"/>
  <c r="AN1143" i="1"/>
  <c r="AN1142" i="1"/>
  <c r="AN1141" i="1"/>
  <c r="AQ1141" i="1" s="1"/>
  <c r="AR1141" i="1" s="1"/>
  <c r="AN1140" i="1"/>
  <c r="AO1140" i="1" s="1"/>
  <c r="AN1139" i="1"/>
  <c r="AN1138" i="1"/>
  <c r="AO1138" i="1" s="1"/>
  <c r="AN1137" i="1"/>
  <c r="AN1136" i="1"/>
  <c r="AO1136" i="1" s="1"/>
  <c r="AN1135" i="1"/>
  <c r="AN1134" i="1"/>
  <c r="AN1133" i="1"/>
  <c r="AO1133" i="1" s="1"/>
  <c r="D1146" i="1" s="1"/>
  <c r="AN1132" i="1"/>
  <c r="AN1131" i="1"/>
  <c r="AO1131" i="1" s="1"/>
  <c r="AN1130" i="1"/>
  <c r="AN1129" i="1"/>
  <c r="AN1128" i="1"/>
  <c r="AN1127" i="1"/>
  <c r="AN1126" i="1"/>
  <c r="AN1125" i="1"/>
  <c r="AO1125" i="1" s="1"/>
  <c r="AN1124" i="1"/>
  <c r="AN1123" i="1"/>
  <c r="AN1122" i="1"/>
  <c r="AP1122" i="1" s="1"/>
  <c r="AU1122" i="1" s="1"/>
  <c r="AN1121" i="1"/>
  <c r="AN1120" i="1"/>
  <c r="AO1120" i="1" s="1"/>
  <c r="AN1119" i="1"/>
  <c r="AN1118" i="1"/>
  <c r="AN1117" i="1"/>
  <c r="AN1116" i="1"/>
  <c r="AP1116" i="1" s="1"/>
  <c r="AN1115" i="1"/>
  <c r="AO1115" i="1" s="1"/>
  <c r="AN1114" i="1"/>
  <c r="AO1114" i="1" s="1"/>
  <c r="AN1113" i="1"/>
  <c r="AN1112" i="1"/>
  <c r="AO1112" i="1" s="1"/>
  <c r="AN1111" i="1"/>
  <c r="AN1110" i="1"/>
  <c r="AN1109" i="1"/>
  <c r="AN1108" i="1"/>
  <c r="AQ1108" i="1" s="1"/>
  <c r="AR1108" i="1" s="1"/>
  <c r="AN1107" i="1"/>
  <c r="AN1106" i="1"/>
  <c r="AQ1106" i="1" s="1"/>
  <c r="AN1105" i="1"/>
  <c r="AN1104" i="1"/>
  <c r="AO1104" i="1" s="1"/>
  <c r="AN1103" i="1"/>
  <c r="AN1102" i="1"/>
  <c r="AN1101" i="1"/>
  <c r="AO1101" i="1" s="1"/>
  <c r="D1114" i="1" s="1"/>
  <c r="AN1100" i="1"/>
  <c r="AO1100" i="1" s="1"/>
  <c r="AN1099" i="1"/>
  <c r="AN1098" i="1"/>
  <c r="AN1097" i="1"/>
  <c r="AN1096" i="1"/>
  <c r="AO1096" i="1" s="1"/>
  <c r="AN1095" i="1"/>
  <c r="AN1094" i="1"/>
  <c r="AN1093" i="1"/>
  <c r="AO1093" i="1" s="1"/>
  <c r="AN1092" i="1"/>
  <c r="AN1091" i="1"/>
  <c r="AQ1091" i="1" s="1"/>
  <c r="AN1090" i="1"/>
  <c r="AO1090" i="1" s="1"/>
  <c r="AN1089" i="1"/>
  <c r="AN1088" i="1"/>
  <c r="AO1088" i="1" s="1"/>
  <c r="AN1087" i="1"/>
  <c r="AN1086" i="1"/>
  <c r="AN1085" i="1"/>
  <c r="AN1084" i="1"/>
  <c r="AQ1084" i="1" s="1"/>
  <c r="AR1084" i="1" s="1"/>
  <c r="AN1083" i="1"/>
  <c r="AN1082" i="1"/>
  <c r="AO1082" i="1" s="1"/>
  <c r="AN1081" i="1"/>
  <c r="AQ1081" i="1" s="1"/>
  <c r="AR1081" i="1" s="1"/>
  <c r="AN1080" i="1"/>
  <c r="AP1080" i="1" s="1"/>
  <c r="AU1080" i="1" s="1"/>
  <c r="AW1080" i="1" s="1"/>
  <c r="AN1079" i="1"/>
  <c r="AN1078" i="1"/>
  <c r="AN1077" i="1"/>
  <c r="AO1077" i="1" s="1"/>
  <c r="D1090" i="1" s="1"/>
  <c r="AN1076" i="1"/>
  <c r="AN1075" i="1"/>
  <c r="AO1075" i="1" s="1"/>
  <c r="AN1074" i="1"/>
  <c r="AP1074" i="1" s="1"/>
  <c r="AU1074" i="1" s="1"/>
  <c r="AW1074" i="1" s="1"/>
  <c r="AN1073" i="1"/>
  <c r="AO1073" i="1" s="1"/>
  <c r="AN1072" i="1"/>
  <c r="AO1072" i="1" s="1"/>
  <c r="AN1071" i="1"/>
  <c r="AN1070" i="1"/>
  <c r="AN1069" i="1"/>
  <c r="AN1068" i="1"/>
  <c r="AQ1068" i="1" s="1"/>
  <c r="AN1067" i="1"/>
  <c r="AN1066" i="1"/>
  <c r="AO1066" i="1" s="1"/>
  <c r="AN1065" i="1"/>
  <c r="AP1065" i="1" s="1"/>
  <c r="AU1065" i="1" s="1"/>
  <c r="AW1065" i="1" s="1"/>
  <c r="AN1064" i="1"/>
  <c r="AO1064" i="1" s="1"/>
  <c r="AN1063" i="1"/>
  <c r="AO1063" i="1" s="1"/>
  <c r="AN1062" i="1"/>
  <c r="AN1061" i="1"/>
  <c r="AN1060" i="1"/>
  <c r="AN1059" i="1"/>
  <c r="AQ1059" i="1" s="1"/>
  <c r="AR1059" i="1" s="1"/>
  <c r="AN1058" i="1"/>
  <c r="AO1058" i="1" s="1"/>
  <c r="AN1057" i="1"/>
  <c r="AN1056" i="1"/>
  <c r="AP1056" i="1" s="1"/>
  <c r="AU1056" i="1" s="1"/>
  <c r="AW1056" i="1" s="1"/>
  <c r="AN1055" i="1"/>
  <c r="AN1054" i="1"/>
  <c r="AN1053" i="1"/>
  <c r="AO1053" i="1" s="1"/>
  <c r="D1066" i="1" s="1"/>
  <c r="AN1052" i="1"/>
  <c r="AO1052" i="1" s="1"/>
  <c r="AN1051" i="1"/>
  <c r="AO1051" i="1" s="1"/>
  <c r="AN1050" i="1"/>
  <c r="AO1050" i="1" s="1"/>
  <c r="D1063" i="1" s="1"/>
  <c r="AN1049" i="1"/>
  <c r="AN1048" i="1"/>
  <c r="AO1048" i="1" s="1"/>
  <c r="AN1047" i="1"/>
  <c r="AN1046" i="1"/>
  <c r="AN1045" i="1"/>
  <c r="AN1044" i="1"/>
  <c r="AN1043" i="1"/>
  <c r="AN1042" i="1"/>
  <c r="AO1042" i="1" s="1"/>
  <c r="AN1041" i="1"/>
  <c r="AN1040" i="1"/>
  <c r="AP1040" i="1" s="1"/>
  <c r="AU1040" i="1" s="1"/>
  <c r="AW1040" i="1" s="1"/>
  <c r="AN1039" i="1"/>
  <c r="AN1038" i="1"/>
  <c r="AN1037" i="1"/>
  <c r="AN1036" i="1"/>
  <c r="AN1035" i="1"/>
  <c r="AQ1035" i="1" s="1"/>
  <c r="AR1035" i="1" s="1"/>
  <c r="AN1034" i="1"/>
  <c r="AN1033" i="1"/>
  <c r="AN1032" i="1"/>
  <c r="AP1032" i="1" s="1"/>
  <c r="AU1032" i="1" s="1"/>
  <c r="AW1032" i="1" s="1"/>
  <c r="AN1031" i="1"/>
  <c r="AQ1031" i="1" s="1"/>
  <c r="AR1031" i="1" s="1"/>
  <c r="AN1030" i="1"/>
  <c r="AN1029" i="1"/>
  <c r="AN1028" i="1"/>
  <c r="AO1028" i="1" s="1"/>
  <c r="AN1027" i="1"/>
  <c r="AN1026" i="1"/>
  <c r="AN1025" i="1"/>
  <c r="AN1024" i="1"/>
  <c r="AO1024" i="1" s="1"/>
  <c r="AN1023" i="1"/>
  <c r="AP1023" i="1" s="1"/>
  <c r="AU1023" i="1" s="1"/>
  <c r="AW1023" i="1" s="1"/>
  <c r="AN1022" i="1"/>
  <c r="AN1021" i="1"/>
  <c r="AO1021" i="1" s="1"/>
  <c r="AN1020" i="1"/>
  <c r="AN1019" i="1"/>
  <c r="AO1019" i="1" s="1"/>
  <c r="AN1018" i="1"/>
  <c r="AN1017" i="1"/>
  <c r="AO1017" i="1" s="1"/>
  <c r="AN1016" i="1"/>
  <c r="AO1016" i="1" s="1"/>
  <c r="AN1015" i="1"/>
  <c r="AN1014" i="1"/>
  <c r="AN1013" i="1"/>
  <c r="AN1012" i="1"/>
  <c r="AN1011" i="1"/>
  <c r="AQ1011" i="1" s="1"/>
  <c r="AR1011" i="1" s="1"/>
  <c r="AN1010" i="1"/>
  <c r="AO1010" i="1" s="1"/>
  <c r="AN1009" i="1"/>
  <c r="AO1009" i="1" s="1"/>
  <c r="AN1008" i="1"/>
  <c r="AO1008" i="1" s="1"/>
  <c r="AN1007" i="1"/>
  <c r="AN1006" i="1"/>
  <c r="AN1005" i="1"/>
  <c r="AN1004" i="1"/>
  <c r="AP1004" i="1" s="1"/>
  <c r="AU1004" i="1" s="1"/>
  <c r="AW1004" i="1" s="1"/>
  <c r="AN1003" i="1"/>
  <c r="AN1002" i="1"/>
  <c r="AO1002" i="1" s="1"/>
  <c r="AN1001" i="1"/>
  <c r="AO1001" i="1" s="1"/>
  <c r="AN1000" i="1"/>
  <c r="AO1000" i="1" s="1"/>
  <c r="AN999" i="1"/>
  <c r="AN998" i="1"/>
  <c r="AN997" i="1"/>
  <c r="AO997" i="1" s="1"/>
  <c r="AN996" i="1"/>
  <c r="AN995" i="1"/>
  <c r="AN994" i="1"/>
  <c r="AN993" i="1"/>
  <c r="AO993" i="1" s="1"/>
  <c r="AN992" i="1"/>
  <c r="AQ992" i="1" s="1"/>
  <c r="AN991" i="1"/>
  <c r="AN990" i="1"/>
  <c r="AN989" i="1"/>
  <c r="AN988" i="1"/>
  <c r="AP988" i="1" s="1"/>
  <c r="AU988" i="1" s="1"/>
  <c r="AW988" i="1" s="1"/>
  <c r="AN987" i="1"/>
  <c r="AP987" i="1" s="1"/>
  <c r="AU987" i="1" s="1"/>
  <c r="AN986" i="1"/>
  <c r="AO986" i="1" s="1"/>
  <c r="AN985" i="1"/>
  <c r="AO985" i="1" s="1"/>
  <c r="AN984" i="1"/>
  <c r="AP984" i="1" s="1"/>
  <c r="AU984" i="1" s="1"/>
  <c r="AW984" i="1" s="1"/>
  <c r="AN983" i="1"/>
  <c r="AN982" i="1"/>
  <c r="AN981" i="1"/>
  <c r="AO981" i="1" s="1"/>
  <c r="D993" i="1" s="1"/>
  <c r="AN980" i="1"/>
  <c r="AN979" i="1"/>
  <c r="AN978" i="1"/>
  <c r="AO978" i="1" s="1"/>
  <c r="AN977" i="1"/>
  <c r="AN976" i="1"/>
  <c r="AO976" i="1" s="1"/>
  <c r="AN975" i="1"/>
  <c r="AN974" i="1"/>
  <c r="AN973" i="1"/>
  <c r="AO973" i="1" s="1"/>
  <c r="AN972" i="1"/>
  <c r="AN971" i="1"/>
  <c r="AO971" i="1" s="1"/>
  <c r="AN970" i="1"/>
  <c r="AN969" i="1"/>
  <c r="AO969" i="1" s="1"/>
  <c r="AN968" i="1"/>
  <c r="AQ968" i="1" s="1"/>
  <c r="AN967" i="1"/>
  <c r="AN966" i="1"/>
  <c r="AN965" i="1"/>
  <c r="AN964" i="1"/>
  <c r="AO964" i="1" s="1"/>
  <c r="AN963" i="1"/>
  <c r="AQ963" i="1" s="1"/>
  <c r="AR963" i="1" s="1"/>
  <c r="AN962" i="1"/>
  <c r="AO962" i="1" s="1"/>
  <c r="AN961" i="1"/>
  <c r="AO961" i="1" s="1"/>
  <c r="AN960" i="1"/>
  <c r="AQ960" i="1" s="1"/>
  <c r="AN959" i="1"/>
  <c r="AN958" i="1"/>
  <c r="AN957" i="1"/>
  <c r="AO957" i="1" s="1"/>
  <c r="AN956" i="1"/>
  <c r="AN955" i="1"/>
  <c r="AQ955" i="1" s="1"/>
  <c r="AR955" i="1" s="1"/>
  <c r="AN954" i="1"/>
  <c r="AN953" i="1"/>
  <c r="AO953" i="1" s="1"/>
  <c r="AN952" i="1"/>
  <c r="AO952" i="1" s="1"/>
  <c r="AN951" i="1"/>
  <c r="AO951" i="1" s="1"/>
  <c r="AN950" i="1"/>
  <c r="AN949" i="1"/>
  <c r="AN948" i="1"/>
  <c r="AN947" i="1"/>
  <c r="AQ947" i="1" s="1"/>
  <c r="AR947" i="1" s="1"/>
  <c r="AN946" i="1"/>
  <c r="AO946" i="1" s="1"/>
  <c r="D953" i="1" s="1"/>
  <c r="AN945" i="1"/>
  <c r="AO945" i="1" s="1"/>
  <c r="AN944" i="1"/>
  <c r="AN943" i="1"/>
  <c r="AN942" i="1"/>
  <c r="AN941" i="1"/>
  <c r="AO941" i="1" s="1"/>
  <c r="AN940" i="1"/>
  <c r="AN939" i="1"/>
  <c r="AN938" i="1"/>
  <c r="AO938" i="1" s="1"/>
  <c r="D945" i="1" s="1"/>
  <c r="AN937" i="1"/>
  <c r="AO937" i="1" s="1"/>
  <c r="AN936" i="1"/>
  <c r="AP936" i="1" s="1"/>
  <c r="AU936" i="1" s="1"/>
  <c r="AW936" i="1" s="1"/>
  <c r="AN935" i="1"/>
  <c r="AN934" i="1"/>
  <c r="AN933" i="1"/>
  <c r="AN932" i="1"/>
  <c r="AP932" i="1" s="1"/>
  <c r="AU932" i="1" s="1"/>
  <c r="AW932" i="1" s="1"/>
  <c r="AN931" i="1"/>
  <c r="AO931" i="1" s="1"/>
  <c r="AN930" i="1"/>
  <c r="AN929" i="1"/>
  <c r="AO929" i="1" s="1"/>
  <c r="AN928" i="1"/>
  <c r="AQ928" i="1" s="1"/>
  <c r="AN927" i="1"/>
  <c r="AN926" i="1"/>
  <c r="AN925" i="1"/>
  <c r="AO925" i="1" s="1"/>
  <c r="AN924" i="1"/>
  <c r="AN923" i="1"/>
  <c r="AO923" i="1" s="1"/>
  <c r="AN922" i="1"/>
  <c r="AO922" i="1" s="1"/>
  <c r="D929" i="1" s="1"/>
  <c r="AN921" i="1"/>
  <c r="AO921" i="1" s="1"/>
  <c r="AN920" i="1"/>
  <c r="AQ920" i="1" s="1"/>
  <c r="AN919" i="1"/>
  <c r="AN918" i="1"/>
  <c r="AN917" i="1"/>
  <c r="AN916" i="1"/>
  <c r="AO916" i="1" s="1"/>
  <c r="AN915" i="1"/>
  <c r="AQ915" i="1" s="1"/>
  <c r="AR915" i="1" s="1"/>
  <c r="AN914" i="1"/>
  <c r="AN913" i="1"/>
  <c r="AO913" i="1" s="1"/>
  <c r="AN912" i="1"/>
  <c r="AN911" i="1"/>
  <c r="AN910" i="1"/>
  <c r="AN909" i="1"/>
  <c r="AO909" i="1" s="1"/>
  <c r="AN908" i="1"/>
  <c r="AN907" i="1"/>
  <c r="AO907" i="1" s="1"/>
  <c r="AN906" i="1"/>
  <c r="AO906" i="1" s="1"/>
  <c r="D913" i="1" s="1"/>
  <c r="AN905" i="1"/>
  <c r="AO905" i="1" s="1"/>
  <c r="AN904" i="1"/>
  <c r="AQ904" i="1" s="1"/>
  <c r="AN903" i="1"/>
  <c r="AN902" i="1"/>
  <c r="AN901" i="1"/>
  <c r="AN900" i="1"/>
  <c r="AQ900" i="1" s="1"/>
  <c r="AR900" i="1" s="1"/>
  <c r="AN899" i="1"/>
  <c r="AO899" i="1" s="1"/>
  <c r="AN898" i="1"/>
  <c r="AN897" i="1"/>
  <c r="AN896" i="1"/>
  <c r="AP896" i="1" s="1"/>
  <c r="AU896" i="1" s="1"/>
  <c r="AW896" i="1" s="1"/>
  <c r="AN895" i="1"/>
  <c r="AN894" i="1"/>
  <c r="AN893" i="1"/>
  <c r="AO893" i="1" s="1"/>
  <c r="AN892" i="1"/>
  <c r="AN891" i="1"/>
  <c r="AN890" i="1"/>
  <c r="AN889" i="1"/>
  <c r="AO889" i="1" s="1"/>
  <c r="AN888" i="1"/>
  <c r="AQ888" i="1" s="1"/>
  <c r="AN887" i="1"/>
  <c r="AN886" i="1"/>
  <c r="AN885" i="1"/>
  <c r="AN884" i="1"/>
  <c r="AN883" i="1"/>
  <c r="AO883" i="1" s="1"/>
  <c r="AN882" i="1"/>
  <c r="AO882" i="1" s="1"/>
  <c r="D889" i="1" s="1"/>
  <c r="AN881" i="1"/>
  <c r="AO881" i="1" s="1"/>
  <c r="AN880" i="1"/>
  <c r="AQ880" i="1" s="1"/>
  <c r="AN879" i="1"/>
  <c r="AN878" i="1"/>
  <c r="AN877" i="1"/>
  <c r="AO877" i="1" s="1"/>
  <c r="AN876" i="1"/>
  <c r="AN875" i="1"/>
  <c r="AN874" i="1"/>
  <c r="AO874" i="1" s="1"/>
  <c r="AN873" i="1"/>
  <c r="AO873" i="1" s="1"/>
  <c r="AN872" i="1"/>
  <c r="AP872" i="1" s="1"/>
  <c r="AU872" i="1" s="1"/>
  <c r="AW872" i="1" s="1"/>
  <c r="AN871" i="1"/>
  <c r="AN870" i="1"/>
  <c r="AN869" i="1"/>
  <c r="AN868" i="1"/>
  <c r="AQ868" i="1" s="1"/>
  <c r="AR868" i="1" s="1"/>
  <c r="AN867" i="1"/>
  <c r="AQ867" i="1" s="1"/>
  <c r="AR867" i="1" s="1"/>
  <c r="AN866" i="1"/>
  <c r="AN865" i="1"/>
  <c r="AO865" i="1" s="1"/>
  <c r="AN864" i="1"/>
  <c r="AO864" i="1" s="1"/>
  <c r="AN863" i="1"/>
  <c r="AN862" i="1"/>
  <c r="AN861" i="1"/>
  <c r="AP861" i="1" s="1"/>
  <c r="AU861" i="1" s="1"/>
  <c r="AW861" i="1" s="1"/>
  <c r="AN860" i="1"/>
  <c r="AN859" i="1"/>
  <c r="AP859" i="1" s="1"/>
  <c r="AU859" i="1" s="1"/>
  <c r="AW859" i="1" s="1"/>
  <c r="AN858" i="1"/>
  <c r="AO858" i="1" s="1"/>
  <c r="D865" i="1" s="1"/>
  <c r="AN857" i="1"/>
  <c r="AO857" i="1" s="1"/>
  <c r="AN856" i="1"/>
  <c r="AQ856" i="1" s="1"/>
  <c r="AN855" i="1"/>
  <c r="AN854" i="1"/>
  <c r="AN853" i="1"/>
  <c r="AN852" i="1"/>
  <c r="AN851" i="1"/>
  <c r="AO851" i="1" s="1"/>
  <c r="D858" i="1" s="1"/>
  <c r="AN850" i="1"/>
  <c r="AN849" i="1"/>
  <c r="AN848" i="1"/>
  <c r="AO848" i="1" s="1"/>
  <c r="AN847" i="1"/>
  <c r="AN846" i="1"/>
  <c r="AN845" i="1"/>
  <c r="AO845" i="1" s="1"/>
  <c r="AN844" i="1"/>
  <c r="AQ844" i="1" s="1"/>
  <c r="AR844" i="1" s="1"/>
  <c r="AN843" i="1"/>
  <c r="AQ843" i="1" s="1"/>
  <c r="AR843" i="1" s="1"/>
  <c r="AN842" i="1"/>
  <c r="AN841" i="1"/>
  <c r="AO841" i="1" s="1"/>
  <c r="AN840" i="1"/>
  <c r="AN839" i="1"/>
  <c r="AN838" i="1"/>
  <c r="AN837" i="1"/>
  <c r="AP837" i="1" s="1"/>
  <c r="AU837" i="1" s="1"/>
  <c r="AW837" i="1" s="1"/>
  <c r="AN836" i="1"/>
  <c r="AO836" i="1" s="1"/>
  <c r="AN835" i="1"/>
  <c r="AP835" i="1" s="1"/>
  <c r="AU835" i="1" s="1"/>
  <c r="AW835" i="1" s="1"/>
  <c r="AN834" i="1"/>
  <c r="AN833" i="1"/>
  <c r="AO833" i="1" s="1"/>
  <c r="AN832" i="1"/>
  <c r="AN831" i="1"/>
  <c r="AN830" i="1"/>
  <c r="AN829" i="1"/>
  <c r="AQ829" i="1" s="1"/>
  <c r="AR829" i="1" s="1"/>
  <c r="AN828" i="1"/>
  <c r="AN827" i="1"/>
  <c r="AO827" i="1" s="1"/>
  <c r="D833" i="1" s="1"/>
  <c r="AN826" i="1"/>
  <c r="AO826" i="1" s="1"/>
  <c r="AN825" i="1"/>
  <c r="AO825" i="1" s="1"/>
  <c r="AN824" i="1"/>
  <c r="AO824" i="1" s="1"/>
  <c r="AN823" i="1"/>
  <c r="AN822" i="1"/>
  <c r="AN821" i="1"/>
  <c r="AO821" i="1" s="1"/>
  <c r="D827" i="1" s="1"/>
  <c r="AN820" i="1"/>
  <c r="AN819" i="1"/>
  <c r="AP819" i="1" s="1"/>
  <c r="AU819" i="1" s="1"/>
  <c r="AN818" i="1"/>
  <c r="AO818" i="1" s="1"/>
  <c r="AN817" i="1"/>
  <c r="AN816" i="1"/>
  <c r="AQ816" i="1" s="1"/>
  <c r="AR816" i="1" s="1"/>
  <c r="AN815" i="1"/>
  <c r="AN814" i="1"/>
  <c r="AN813" i="1"/>
  <c r="AO813" i="1" s="1"/>
  <c r="AN812" i="1"/>
  <c r="AN811" i="1"/>
  <c r="AO811" i="1" s="1"/>
  <c r="AN810" i="1"/>
  <c r="AN809" i="1"/>
  <c r="AO809" i="1" s="1"/>
  <c r="AN808" i="1"/>
  <c r="AQ808" i="1" s="1"/>
  <c r="AR808" i="1" s="1"/>
  <c r="AN807" i="1"/>
  <c r="AP807" i="1" s="1"/>
  <c r="AU807" i="1" s="1"/>
  <c r="AW807" i="1" s="1"/>
  <c r="AN806" i="1"/>
  <c r="AN805" i="1"/>
  <c r="AO805" i="1" s="1"/>
  <c r="AN804" i="1"/>
  <c r="AO804" i="1" s="1"/>
  <c r="AN803" i="1"/>
  <c r="AQ803" i="1" s="1"/>
  <c r="AR803" i="1" s="1"/>
  <c r="AN802" i="1"/>
  <c r="AN801" i="1"/>
  <c r="AN800" i="1"/>
  <c r="AQ800" i="1" s="1"/>
  <c r="AR800" i="1" s="1"/>
  <c r="AN799" i="1"/>
  <c r="AN798" i="1"/>
  <c r="AN797" i="1"/>
  <c r="AO797" i="1" s="1"/>
  <c r="AN796" i="1"/>
  <c r="AN795" i="1"/>
  <c r="AO795" i="1" s="1"/>
  <c r="AN794" i="1"/>
  <c r="AN793" i="1"/>
  <c r="AN792" i="1"/>
  <c r="AP792" i="1" s="1"/>
  <c r="AU792" i="1" s="1"/>
  <c r="AW792" i="1" s="1"/>
  <c r="AN791" i="1"/>
  <c r="AN790" i="1"/>
  <c r="AN789" i="1"/>
  <c r="AO789" i="1" s="1"/>
  <c r="AN788" i="1"/>
  <c r="AN787" i="1"/>
  <c r="AO787" i="1" s="1"/>
  <c r="AN786" i="1"/>
  <c r="AO786" i="1" s="1"/>
  <c r="AN785" i="1"/>
  <c r="AO785" i="1" s="1"/>
  <c r="AN784" i="1"/>
  <c r="AO784" i="1" s="1"/>
  <c r="AN783" i="1"/>
  <c r="AN782" i="1"/>
  <c r="AN781" i="1"/>
  <c r="AN780" i="1"/>
  <c r="AN779" i="1"/>
  <c r="AO779" i="1" s="1"/>
  <c r="AN778" i="1"/>
  <c r="AO778" i="1" s="1"/>
  <c r="AN777" i="1"/>
  <c r="AO777" i="1" s="1"/>
  <c r="AN776" i="1"/>
  <c r="AQ776" i="1" s="1"/>
  <c r="AR776" i="1" s="1"/>
  <c r="AN775" i="1"/>
  <c r="AN774" i="1"/>
  <c r="AN773" i="1"/>
  <c r="AO773" i="1" s="1"/>
  <c r="D779" i="1" s="1"/>
  <c r="AN772" i="1"/>
  <c r="AN771" i="1"/>
  <c r="AO771" i="1" s="1"/>
  <c r="D777" i="1" s="1"/>
  <c r="AN770" i="1"/>
  <c r="AN769" i="1"/>
  <c r="AQ769" i="1" s="1"/>
  <c r="AR769" i="1" s="1"/>
  <c r="AN768" i="1"/>
  <c r="AN767" i="1"/>
  <c r="AN766" i="1"/>
  <c r="AN765" i="1"/>
  <c r="AQ765" i="1" s="1"/>
  <c r="AR765" i="1" s="1"/>
  <c r="AN764" i="1"/>
  <c r="AN763" i="1"/>
  <c r="AO763" i="1" s="1"/>
  <c r="AN762" i="1"/>
  <c r="AO762" i="1" s="1"/>
  <c r="AN761" i="1"/>
  <c r="AO761" i="1" s="1"/>
  <c r="AN760" i="1"/>
  <c r="AQ760" i="1" s="1"/>
  <c r="AR760" i="1" s="1"/>
  <c r="AN759" i="1"/>
  <c r="AN758" i="1"/>
  <c r="AN757" i="1"/>
  <c r="AN756" i="1"/>
  <c r="AQ756" i="1" s="1"/>
  <c r="AN755" i="1"/>
  <c r="AR755" i="1" s="1"/>
  <c r="AN754" i="1"/>
  <c r="AO754" i="1" s="1"/>
  <c r="AN753" i="1"/>
  <c r="AO753" i="1" s="1"/>
  <c r="AN752" i="1"/>
  <c r="AO752" i="1" s="1"/>
  <c r="AN751" i="1"/>
  <c r="AN750" i="1"/>
  <c r="AN749" i="1"/>
  <c r="AO749" i="1" s="1"/>
  <c r="AN748" i="1"/>
  <c r="AQ748" i="1" s="1"/>
  <c r="AR748" i="1" s="1"/>
  <c r="AN747" i="1"/>
  <c r="AO747" i="1" s="1"/>
  <c r="D753" i="1" s="1"/>
  <c r="AN746" i="1"/>
  <c r="AN745" i="1"/>
  <c r="AQ745" i="1" s="1"/>
  <c r="AR745" i="1" s="1"/>
  <c r="AN744" i="1"/>
  <c r="AQ744" i="1" s="1"/>
  <c r="AR744" i="1" s="1"/>
  <c r="AN743" i="1"/>
  <c r="AN742" i="1"/>
  <c r="AN741" i="1"/>
  <c r="AO741" i="1" s="1"/>
  <c r="D747" i="1" s="1"/>
  <c r="AN740" i="1"/>
  <c r="AO740" i="1" s="1"/>
  <c r="AN739" i="1"/>
  <c r="AO739" i="1" s="1"/>
  <c r="AN738" i="1"/>
  <c r="AO738" i="1" s="1"/>
  <c r="AN737" i="1"/>
  <c r="AQ737" i="1" s="1"/>
  <c r="AR737" i="1" s="1"/>
  <c r="AN736" i="1"/>
  <c r="AQ736" i="1" s="1"/>
  <c r="AR736" i="1" s="1"/>
  <c r="AN735" i="1"/>
  <c r="AN734" i="1"/>
  <c r="AN733" i="1"/>
  <c r="AN732" i="1"/>
  <c r="AN731" i="1"/>
  <c r="AO731" i="1" s="1"/>
  <c r="AN730" i="1"/>
  <c r="AN729" i="1"/>
  <c r="AO729" i="1" s="1"/>
  <c r="AN728" i="1"/>
  <c r="AN727" i="1"/>
  <c r="AN726" i="1"/>
  <c r="AN725" i="1"/>
  <c r="AO725" i="1" s="1"/>
  <c r="AN724" i="1"/>
  <c r="AO724" i="1" s="1"/>
  <c r="D729" i="1" s="1"/>
  <c r="AN723" i="1"/>
  <c r="AN722" i="1"/>
  <c r="AN721" i="1"/>
  <c r="AO721" i="1" s="1"/>
  <c r="AN720" i="1"/>
  <c r="AQ720" i="1" s="1"/>
  <c r="AR720" i="1" s="1"/>
  <c r="AN719" i="1"/>
  <c r="AN718" i="1"/>
  <c r="AN717" i="1"/>
  <c r="AO717" i="1" s="1"/>
  <c r="AN716" i="1"/>
  <c r="AN715" i="1"/>
  <c r="AP715" i="1" s="1"/>
  <c r="AU715" i="1" s="1"/>
  <c r="AW715" i="1" s="1"/>
  <c r="AN714" i="1"/>
  <c r="AN713" i="1"/>
  <c r="AN712" i="1"/>
  <c r="AN711" i="1"/>
  <c r="AN710" i="1"/>
  <c r="AN709" i="1"/>
  <c r="AN708" i="1"/>
  <c r="AN707" i="1"/>
  <c r="AO707" i="1" s="1"/>
  <c r="AN706" i="1"/>
  <c r="AN705" i="1"/>
  <c r="AO705" i="1" s="1"/>
  <c r="AN704" i="1"/>
  <c r="AQ704" i="1" s="1"/>
  <c r="AR704" i="1" s="1"/>
  <c r="AN703" i="1"/>
  <c r="AN702" i="1"/>
  <c r="AN701" i="1"/>
  <c r="AP701" i="1" s="1"/>
  <c r="AU701" i="1" s="1"/>
  <c r="AW701" i="1" s="1"/>
  <c r="AN700" i="1"/>
  <c r="AO700" i="1" s="1"/>
  <c r="D705" i="1" s="1"/>
  <c r="AN699" i="1"/>
  <c r="AQ699" i="1" s="1"/>
  <c r="AR699" i="1" s="1"/>
  <c r="AN698" i="1"/>
  <c r="AO698" i="1" s="1"/>
  <c r="AN697" i="1"/>
  <c r="AN696" i="1"/>
  <c r="AQ696" i="1" s="1"/>
  <c r="AR696" i="1" s="1"/>
  <c r="AN695" i="1"/>
  <c r="AN694" i="1"/>
  <c r="AN693" i="1"/>
  <c r="AN692" i="1"/>
  <c r="AN691" i="1"/>
  <c r="AO691" i="1" s="1"/>
  <c r="AN690" i="1"/>
  <c r="AO690" i="1" s="1"/>
  <c r="AN689" i="1"/>
  <c r="AN688" i="1"/>
  <c r="AQ688" i="1" s="1"/>
  <c r="AR688" i="1" s="1"/>
  <c r="AN687" i="1"/>
  <c r="AN686" i="1"/>
  <c r="AN685" i="1"/>
  <c r="AO685" i="1" s="1"/>
  <c r="D690" i="1" s="1"/>
  <c r="AN684" i="1"/>
  <c r="AN683" i="1"/>
  <c r="AP683" i="1" s="1"/>
  <c r="AU683" i="1" s="1"/>
  <c r="AW683" i="1" s="1"/>
  <c r="AN682" i="1"/>
  <c r="AO682" i="1" s="1"/>
  <c r="AN681" i="1"/>
  <c r="AN680" i="1"/>
  <c r="AN679" i="1"/>
  <c r="AN678" i="1"/>
  <c r="AN677" i="1"/>
  <c r="AN676" i="1"/>
  <c r="AQ676" i="1" s="1"/>
  <c r="AR676" i="1" s="1"/>
  <c r="AN675" i="1"/>
  <c r="AO675" i="1" s="1"/>
  <c r="AN674" i="1"/>
  <c r="AO674" i="1" s="1"/>
  <c r="AN673" i="1"/>
  <c r="AO673" i="1" s="1"/>
  <c r="AN672" i="1"/>
  <c r="AQ672" i="1" s="1"/>
  <c r="AN671" i="1"/>
  <c r="AN670" i="1"/>
  <c r="AN669" i="1"/>
  <c r="AO669" i="1" s="1"/>
  <c r="D674" i="1" s="1"/>
  <c r="AN668" i="1"/>
  <c r="AO668" i="1" s="1"/>
  <c r="D673" i="1" s="1"/>
  <c r="AN667" i="1"/>
  <c r="AQ667" i="1" s="1"/>
  <c r="AR667" i="1" s="1"/>
  <c r="AN666" i="1"/>
  <c r="AN665" i="1"/>
  <c r="AO665" i="1" s="1"/>
  <c r="AN664" i="1"/>
  <c r="AQ664" i="1" s="1"/>
  <c r="AR664" i="1" s="1"/>
  <c r="AN663" i="1"/>
  <c r="AN662" i="1"/>
  <c r="AN661" i="1"/>
  <c r="AO661" i="1" s="1"/>
  <c r="D665" i="1" s="1"/>
  <c r="AN660" i="1"/>
  <c r="AO660" i="1" s="1"/>
  <c r="AN659" i="1"/>
  <c r="AO659" i="1" s="1"/>
  <c r="AN658" i="1"/>
  <c r="AO658" i="1" s="1"/>
  <c r="AN657" i="1"/>
  <c r="AO657" i="1" s="1"/>
  <c r="AN656" i="1"/>
  <c r="AQ656" i="1" s="1"/>
  <c r="AR656" i="1" s="1"/>
  <c r="AN655" i="1"/>
  <c r="AN654" i="1"/>
  <c r="AN653" i="1"/>
  <c r="AO653" i="1" s="1"/>
  <c r="D657" i="1" s="1"/>
  <c r="AN652" i="1"/>
  <c r="AN651" i="1"/>
  <c r="AN650" i="1"/>
  <c r="AO650" i="1" s="1"/>
  <c r="AN649" i="1"/>
  <c r="AN648" i="1"/>
  <c r="AQ648" i="1" s="1"/>
  <c r="AR648" i="1" s="1"/>
  <c r="AN647" i="1"/>
  <c r="AN646" i="1"/>
  <c r="AN645" i="1"/>
  <c r="AN644" i="1"/>
  <c r="AO644" i="1" s="1"/>
  <c r="AN643" i="1"/>
  <c r="AP643" i="1" s="1"/>
  <c r="AU643" i="1" s="1"/>
  <c r="AW643" i="1" s="1"/>
  <c r="AN642" i="1"/>
  <c r="AO642" i="1" s="1"/>
  <c r="AN641" i="1"/>
  <c r="AO641" i="1" s="1"/>
  <c r="AN640" i="1"/>
  <c r="AQ640" i="1" s="1"/>
  <c r="AR640" i="1" s="1"/>
  <c r="AN639" i="1"/>
  <c r="AN638" i="1"/>
  <c r="AN637" i="1"/>
  <c r="AO637" i="1" s="1"/>
  <c r="D641" i="1" s="1"/>
  <c r="AN636" i="1"/>
  <c r="AN635" i="1"/>
  <c r="AO635" i="1" s="1"/>
  <c r="AN634" i="1"/>
  <c r="AO634" i="1" s="1"/>
  <c r="AN633" i="1"/>
  <c r="AO633" i="1" s="1"/>
  <c r="AN632" i="1"/>
  <c r="AN631" i="1"/>
  <c r="AN630" i="1"/>
  <c r="AN629" i="1"/>
  <c r="AN628" i="1"/>
  <c r="AQ628" i="1" s="1"/>
  <c r="AR628" i="1" s="1"/>
  <c r="AN627" i="1"/>
  <c r="AQ627" i="1" s="1"/>
  <c r="AR627" i="1" s="1"/>
  <c r="AN626" i="1"/>
  <c r="AO626" i="1" s="1"/>
  <c r="AN625" i="1"/>
  <c r="AO625" i="1" s="1"/>
  <c r="AN624" i="1"/>
  <c r="AN623" i="1"/>
  <c r="AN622" i="1"/>
  <c r="AN621" i="1"/>
  <c r="AO621" i="1" s="1"/>
  <c r="D625" i="1" s="1"/>
  <c r="AN620" i="1"/>
  <c r="AQ620" i="1" s="1"/>
  <c r="AR620" i="1" s="1"/>
  <c r="AN619" i="1"/>
  <c r="AO619" i="1" s="1"/>
  <c r="AN618" i="1"/>
  <c r="AN617" i="1"/>
  <c r="AP617" i="1" s="1"/>
  <c r="AU617" i="1" s="1"/>
  <c r="AW617" i="1" s="1"/>
  <c r="AN616" i="1"/>
  <c r="AO616" i="1" s="1"/>
  <c r="AN615" i="1"/>
  <c r="AN614" i="1"/>
  <c r="AN613" i="1"/>
  <c r="AN612" i="1"/>
  <c r="AN611" i="1"/>
  <c r="AQ611" i="1" s="1"/>
  <c r="AR611" i="1" s="1"/>
  <c r="AN610" i="1"/>
  <c r="AO610" i="1" s="1"/>
  <c r="AN609" i="1"/>
  <c r="AO609" i="1" s="1"/>
  <c r="AN608" i="1"/>
  <c r="AQ608" i="1" s="1"/>
  <c r="AR608" i="1" s="1"/>
  <c r="AN607" i="1"/>
  <c r="AN606" i="1"/>
  <c r="AN605" i="1"/>
  <c r="AO605" i="1" s="1"/>
  <c r="D609" i="1" s="1"/>
  <c r="AN604" i="1"/>
  <c r="AN603" i="1"/>
  <c r="AO603" i="1" s="1"/>
  <c r="AN602" i="1"/>
  <c r="AO602" i="1" s="1"/>
  <c r="AN601" i="1"/>
  <c r="AQ601" i="1" s="1"/>
  <c r="AR601" i="1" s="1"/>
  <c r="AN600" i="1"/>
  <c r="AQ600" i="1" s="1"/>
  <c r="AR600" i="1" s="1"/>
  <c r="AN599" i="1"/>
  <c r="AN598" i="1"/>
  <c r="AN597" i="1"/>
  <c r="AO597" i="1" s="1"/>
  <c r="AN596" i="1"/>
  <c r="AO596" i="1" s="1"/>
  <c r="AN595" i="1"/>
  <c r="AP595" i="1" s="1"/>
  <c r="AU595" i="1" s="1"/>
  <c r="AW595" i="1" s="1"/>
  <c r="AN594" i="1"/>
  <c r="AO594" i="1" s="1"/>
  <c r="AN593" i="1"/>
  <c r="AN592" i="1"/>
  <c r="AQ592" i="1" s="1"/>
  <c r="AR592" i="1" s="1"/>
  <c r="AN591" i="1"/>
  <c r="AN590" i="1"/>
  <c r="AN589" i="1"/>
  <c r="AO589" i="1" s="1"/>
  <c r="AN588" i="1"/>
  <c r="AN587" i="1"/>
  <c r="AQ587" i="1" s="1"/>
  <c r="AR587" i="1" s="1"/>
  <c r="AN586" i="1"/>
  <c r="AO586" i="1" s="1"/>
  <c r="AN585" i="1"/>
  <c r="AN584" i="1"/>
  <c r="AQ584" i="1" s="1"/>
  <c r="AR584" i="1" s="1"/>
  <c r="AN583" i="1"/>
  <c r="AN582" i="1"/>
  <c r="AN581" i="1"/>
  <c r="AN580" i="1"/>
  <c r="AO580" i="1" s="1"/>
  <c r="AN579" i="1"/>
  <c r="AR579" i="1" s="1"/>
  <c r="AN578" i="1"/>
  <c r="AN577" i="1"/>
  <c r="AO577" i="1" s="1"/>
  <c r="AN576" i="1"/>
  <c r="AN575" i="1"/>
  <c r="AN574" i="1"/>
  <c r="AN573" i="1"/>
  <c r="AN572" i="1"/>
  <c r="AQ572" i="1" s="1"/>
  <c r="AR572" i="1" s="1"/>
  <c r="AN571" i="1"/>
  <c r="AP571" i="1" s="1"/>
  <c r="AN570" i="1"/>
  <c r="AO570" i="1" s="1"/>
  <c r="AN569" i="1"/>
  <c r="AO569" i="1" s="1"/>
  <c r="AN568" i="1"/>
  <c r="AQ568" i="1" s="1"/>
  <c r="AR568" i="1" s="1"/>
  <c r="AN567" i="1"/>
  <c r="AP567" i="1" s="1"/>
  <c r="AU567" i="1" s="1"/>
  <c r="AW567" i="1" s="1"/>
  <c r="AN566" i="1"/>
  <c r="AN565" i="1"/>
  <c r="AN564" i="1"/>
  <c r="AN563" i="1"/>
  <c r="AO563" i="1" s="1"/>
  <c r="AN562" i="1"/>
  <c r="AO562" i="1" s="1"/>
  <c r="AN561" i="1"/>
  <c r="AO561" i="1" s="1"/>
  <c r="AN560" i="1"/>
  <c r="AO560" i="1" s="1"/>
  <c r="AN559" i="1"/>
  <c r="AN558" i="1"/>
  <c r="AN557" i="1"/>
  <c r="AO557" i="1" s="1"/>
  <c r="AN556" i="1"/>
  <c r="AN555" i="1"/>
  <c r="AO555" i="1" s="1"/>
  <c r="AN554" i="1"/>
  <c r="AO554" i="1" s="1"/>
  <c r="AN553" i="1"/>
  <c r="AO553" i="1" s="1"/>
  <c r="AN552" i="1"/>
  <c r="AN551" i="1"/>
  <c r="AN550" i="1"/>
  <c r="AN549" i="1"/>
  <c r="AQ549" i="1" s="1"/>
  <c r="AR549" i="1" s="1"/>
  <c r="AN548" i="1"/>
  <c r="AO548" i="1" s="1"/>
  <c r="AN547" i="1"/>
  <c r="AP547" i="1" s="1"/>
  <c r="AU547" i="1" s="1"/>
  <c r="AW547" i="1" s="1"/>
  <c r="AN546" i="1"/>
  <c r="AO546" i="1" s="1"/>
  <c r="AN545" i="1"/>
  <c r="AO545" i="1" s="1"/>
  <c r="AN544" i="1"/>
  <c r="AO544" i="1" s="1"/>
  <c r="AN543" i="1"/>
  <c r="AO543" i="1" s="1"/>
  <c r="AN542" i="1"/>
  <c r="AN541" i="1"/>
  <c r="AO541" i="1" s="1"/>
  <c r="AN540" i="1"/>
  <c r="AQ540" i="1" s="1"/>
  <c r="AN539" i="1"/>
  <c r="AO539" i="1" s="1"/>
  <c r="D543" i="1" s="1"/>
  <c r="AN538" i="1"/>
  <c r="AO538" i="1" s="1"/>
  <c r="AN537" i="1"/>
  <c r="AO537" i="1" s="1"/>
  <c r="AN536" i="1"/>
  <c r="AN535" i="1"/>
  <c r="AQ535" i="1" s="1"/>
  <c r="AR535" i="1" s="1"/>
  <c r="AN534" i="1"/>
  <c r="AN533" i="1"/>
  <c r="AO533" i="1" s="1"/>
  <c r="AN532" i="1"/>
  <c r="AN531" i="1"/>
  <c r="AQ531" i="1" s="1"/>
  <c r="AR531" i="1" s="1"/>
  <c r="AN530" i="1"/>
  <c r="AO530" i="1" s="1"/>
  <c r="AN529" i="1"/>
  <c r="AN528" i="1"/>
  <c r="AN527" i="1"/>
  <c r="AN526" i="1"/>
  <c r="AN525" i="1"/>
  <c r="AO525" i="1" s="1"/>
  <c r="AN524" i="1"/>
  <c r="AN523" i="1"/>
  <c r="AQ523" i="1" s="1"/>
  <c r="AR523" i="1" s="1"/>
  <c r="AN522" i="1"/>
  <c r="AN521" i="1"/>
  <c r="AO521" i="1" s="1"/>
  <c r="AN520" i="1"/>
  <c r="AQ520" i="1" s="1"/>
  <c r="AR520" i="1" s="1"/>
  <c r="AN519" i="1"/>
  <c r="AN518" i="1"/>
  <c r="AN517" i="1"/>
  <c r="AP517" i="1" s="1"/>
  <c r="AU517" i="1" s="1"/>
  <c r="AN516" i="1"/>
  <c r="AN515" i="1"/>
  <c r="AO515" i="1" s="1"/>
  <c r="AN514" i="1"/>
  <c r="AN513" i="1"/>
  <c r="AO513" i="1" s="1"/>
  <c r="AN512" i="1"/>
  <c r="AO512" i="1" s="1"/>
  <c r="AN511" i="1"/>
  <c r="AN510" i="1"/>
  <c r="AN509" i="1"/>
  <c r="AO509" i="1" s="1"/>
  <c r="D513" i="1" s="1"/>
  <c r="AN508" i="1"/>
  <c r="AN507" i="1"/>
  <c r="AP507" i="1" s="1"/>
  <c r="AU507" i="1" s="1"/>
  <c r="AW507" i="1" s="1"/>
  <c r="AN506" i="1"/>
  <c r="AO506" i="1" s="1"/>
  <c r="AN505" i="1"/>
  <c r="AQ505" i="1" s="1"/>
  <c r="AN504" i="1"/>
  <c r="AN503" i="1"/>
  <c r="AN502" i="1"/>
  <c r="AN501" i="1"/>
  <c r="AO501" i="1" s="1"/>
  <c r="AN500" i="1"/>
  <c r="AN499" i="1"/>
  <c r="AN498" i="1"/>
  <c r="AN497" i="1"/>
  <c r="AO497" i="1" s="1"/>
  <c r="AN496" i="1"/>
  <c r="AO496" i="1" s="1"/>
  <c r="AN495" i="1"/>
  <c r="AN494" i="1"/>
  <c r="AN493" i="1"/>
  <c r="AN492" i="1"/>
  <c r="AN491" i="1"/>
  <c r="AQ491" i="1" s="1"/>
  <c r="AR491" i="1" s="1"/>
  <c r="AN490" i="1"/>
  <c r="AN489" i="1"/>
  <c r="AO489" i="1" s="1"/>
  <c r="AN488" i="1"/>
  <c r="AR488" i="1" s="1"/>
  <c r="AN487" i="1"/>
  <c r="AN486" i="1"/>
  <c r="AN485" i="1"/>
  <c r="AO485" i="1" s="1"/>
  <c r="AN484" i="1"/>
  <c r="AO484" i="1" s="1"/>
  <c r="AN483" i="1"/>
  <c r="AN482" i="1"/>
  <c r="AO482" i="1" s="1"/>
  <c r="AN481" i="1"/>
  <c r="AO481" i="1" s="1"/>
  <c r="AN480" i="1"/>
  <c r="AQ480" i="1" s="1"/>
  <c r="AR480" i="1" s="1"/>
  <c r="AN479" i="1"/>
  <c r="AN478" i="1"/>
  <c r="AN477" i="1"/>
  <c r="AN476" i="1"/>
  <c r="AN475" i="1"/>
  <c r="AO475" i="1" s="1"/>
  <c r="AN474" i="1"/>
  <c r="AO474" i="1" s="1"/>
  <c r="AN473" i="1"/>
  <c r="AQ473" i="1" s="1"/>
  <c r="AR473" i="1" s="1"/>
  <c r="AN472" i="1"/>
  <c r="AN471" i="1"/>
  <c r="AN470" i="1"/>
  <c r="AN469" i="1"/>
  <c r="AO469" i="1" s="1"/>
  <c r="AN468" i="1"/>
  <c r="AO468" i="1" s="1"/>
  <c r="AN467" i="1"/>
  <c r="AP467" i="1" s="1"/>
  <c r="AU467" i="1" s="1"/>
  <c r="AW467" i="1" s="1"/>
  <c r="AN466" i="1"/>
  <c r="AO466" i="1" s="1"/>
  <c r="AN465" i="1"/>
  <c r="AR465" i="1" s="1"/>
  <c r="AN464" i="1"/>
  <c r="AQ464" i="1" s="1"/>
  <c r="AR464" i="1" s="1"/>
  <c r="AN463" i="1"/>
  <c r="AN462" i="1"/>
  <c r="AN461" i="1"/>
  <c r="AN460" i="1"/>
  <c r="AP460" i="1" s="1"/>
  <c r="AU460" i="1" s="1"/>
  <c r="AN459" i="1"/>
  <c r="AO459" i="1" s="1"/>
  <c r="AN458" i="1"/>
  <c r="AN457" i="1"/>
  <c r="AQ457" i="1" s="1"/>
  <c r="AR457" i="1" s="1"/>
  <c r="AN456" i="1"/>
  <c r="AQ456" i="1" s="1"/>
  <c r="AR456" i="1" s="1"/>
  <c r="AN455" i="1"/>
  <c r="AN454" i="1"/>
  <c r="AN453" i="1"/>
  <c r="AO453" i="1" s="1"/>
  <c r="AN452" i="1"/>
  <c r="AN451" i="1"/>
  <c r="AQ451" i="1" s="1"/>
  <c r="AR451" i="1" s="1"/>
  <c r="AN450" i="1"/>
  <c r="AO450" i="1" s="1"/>
  <c r="AN449" i="1"/>
  <c r="AO449" i="1" s="1"/>
  <c r="AN448" i="1"/>
  <c r="AN447" i="1"/>
  <c r="AN446" i="1"/>
  <c r="AN445" i="1"/>
  <c r="AN444" i="1"/>
  <c r="AN443" i="1"/>
  <c r="AO443" i="1" s="1"/>
  <c r="AN442" i="1"/>
  <c r="AO442" i="1" s="1"/>
  <c r="AN441" i="1"/>
  <c r="AO441" i="1" s="1"/>
  <c r="AN440" i="1"/>
  <c r="AQ440" i="1" s="1"/>
  <c r="AR440" i="1" s="1"/>
  <c r="AN439" i="1"/>
  <c r="AN438" i="1"/>
  <c r="AN437" i="1"/>
  <c r="AO437" i="1" s="1"/>
  <c r="D441" i="1" s="1"/>
  <c r="AN436" i="1"/>
  <c r="AN435" i="1"/>
  <c r="AN434" i="1"/>
  <c r="AO434" i="1" s="1"/>
  <c r="AN433" i="1"/>
  <c r="AP433" i="1" s="1"/>
  <c r="AU433" i="1" s="1"/>
  <c r="AW433" i="1" s="1"/>
  <c r="AN432" i="1"/>
  <c r="AQ432" i="1" s="1"/>
  <c r="AR432" i="1" s="1"/>
  <c r="AN431" i="1"/>
  <c r="AN430" i="1"/>
  <c r="AN429" i="1"/>
  <c r="AQ429" i="1" s="1"/>
  <c r="AN428" i="1"/>
  <c r="AN427" i="1"/>
  <c r="AP427" i="1" s="1"/>
  <c r="AU427" i="1" s="1"/>
  <c r="AW427" i="1" s="1"/>
  <c r="AN426" i="1"/>
  <c r="AO426" i="1" s="1"/>
  <c r="AN425" i="1"/>
  <c r="AN424" i="1"/>
  <c r="AQ424" i="1" s="1"/>
  <c r="AR424" i="1" s="1"/>
  <c r="AN423" i="1"/>
  <c r="AN422" i="1"/>
  <c r="AN421" i="1"/>
  <c r="AP421" i="1" s="1"/>
  <c r="AU421" i="1" s="1"/>
  <c r="AW421" i="1" s="1"/>
  <c r="AN420" i="1"/>
  <c r="AN419" i="1"/>
  <c r="AO419" i="1" s="1"/>
  <c r="AN418" i="1"/>
  <c r="AO418" i="1" s="1"/>
  <c r="AN417" i="1"/>
  <c r="AN416" i="1"/>
  <c r="AQ416" i="1" s="1"/>
  <c r="AR416" i="1" s="1"/>
  <c r="AN415" i="1"/>
  <c r="AN414" i="1"/>
  <c r="AN413" i="1"/>
  <c r="AO413" i="1" s="1"/>
  <c r="AN412" i="1"/>
  <c r="AP412" i="1" s="1"/>
  <c r="AU412" i="1" s="1"/>
  <c r="AW412" i="1" s="1"/>
  <c r="AN411" i="1"/>
  <c r="AO411" i="1" s="1"/>
  <c r="AN410" i="1"/>
  <c r="AN409" i="1"/>
  <c r="AQ409" i="1" s="1"/>
  <c r="AR409" i="1" s="1"/>
  <c r="AN408" i="1"/>
  <c r="AN407" i="1"/>
  <c r="AN406" i="1"/>
  <c r="AN405" i="1"/>
  <c r="AN404" i="1"/>
  <c r="AN403" i="1"/>
  <c r="AQ403" i="1" s="1"/>
  <c r="AR403" i="1" s="1"/>
  <c r="AN402" i="1"/>
  <c r="AN401" i="1"/>
  <c r="AN400" i="1"/>
  <c r="AO400" i="1" s="1"/>
  <c r="AN399" i="1"/>
  <c r="AN398" i="1"/>
  <c r="AN397" i="1"/>
  <c r="AP397" i="1" s="1"/>
  <c r="AU397" i="1" s="1"/>
  <c r="AW397" i="1" s="1"/>
  <c r="AN396" i="1"/>
  <c r="AO396" i="1" s="1"/>
  <c r="AN395" i="1"/>
  <c r="AO395" i="1" s="1"/>
  <c r="AN394" i="1"/>
  <c r="AO394" i="1" s="1"/>
  <c r="AN393" i="1"/>
  <c r="AO393" i="1" s="1"/>
  <c r="AN392" i="1"/>
  <c r="AQ392" i="1" s="1"/>
  <c r="AR392" i="1" s="1"/>
  <c r="AN391" i="1"/>
  <c r="AQ391" i="1" s="1"/>
  <c r="AN390" i="1"/>
  <c r="AN389" i="1"/>
  <c r="AO389" i="1" s="1"/>
  <c r="AN388" i="1"/>
  <c r="AN387" i="1"/>
  <c r="AQ387" i="1" s="1"/>
  <c r="AR387" i="1" s="1"/>
  <c r="AN386" i="1"/>
  <c r="AO386" i="1" s="1"/>
  <c r="AN385" i="1"/>
  <c r="AN384" i="1"/>
  <c r="AQ384" i="1" s="1"/>
  <c r="AR384" i="1" s="1"/>
  <c r="AN383" i="1"/>
  <c r="AN382" i="1"/>
  <c r="AN381" i="1"/>
  <c r="AQ381" i="1" s="1"/>
  <c r="AR381" i="1" s="1"/>
  <c r="AN380" i="1"/>
  <c r="AO380" i="1" s="1"/>
  <c r="AN379" i="1"/>
  <c r="AO379" i="1" s="1"/>
  <c r="AN378" i="1"/>
  <c r="AO378" i="1" s="1"/>
  <c r="AN377" i="1"/>
  <c r="AP377" i="1" s="1"/>
  <c r="AN376" i="1"/>
  <c r="AP376" i="1" s="1"/>
  <c r="AU376" i="1" s="1"/>
  <c r="AW376" i="1" s="1"/>
  <c r="AN375" i="1"/>
  <c r="AO375" i="1" s="1"/>
  <c r="AN374" i="1"/>
  <c r="AN373" i="1"/>
  <c r="AP373" i="1" s="1"/>
  <c r="AU373" i="1" s="1"/>
  <c r="AW373" i="1" s="1"/>
  <c r="AN372" i="1"/>
  <c r="AN371" i="1"/>
  <c r="AP371" i="1" s="1"/>
  <c r="AU371" i="1" s="1"/>
  <c r="AW371" i="1" s="1"/>
  <c r="AN370" i="1"/>
  <c r="AO370" i="1" s="1"/>
  <c r="AN369" i="1"/>
  <c r="AQ369" i="1" s="1"/>
  <c r="AR369" i="1" s="1"/>
  <c r="AN368" i="1"/>
  <c r="AQ368" i="1" s="1"/>
  <c r="AR368" i="1" s="1"/>
  <c r="AN367" i="1"/>
  <c r="AN366" i="1"/>
  <c r="AN365" i="1"/>
  <c r="AO365" i="1" s="1"/>
  <c r="AN364" i="1"/>
  <c r="AP364" i="1" s="1"/>
  <c r="AU364" i="1" s="1"/>
  <c r="AW364" i="1" s="1"/>
  <c r="AN363" i="1"/>
  <c r="AO363" i="1" s="1"/>
  <c r="AN362" i="1"/>
  <c r="AQ362" i="1" s="1"/>
  <c r="AR362" i="1" s="1"/>
  <c r="AN361" i="1"/>
  <c r="AQ361" i="1" s="1"/>
  <c r="AR361" i="1" s="1"/>
  <c r="AN360" i="1"/>
  <c r="AN359" i="1"/>
  <c r="AN358" i="1"/>
  <c r="AN357" i="1"/>
  <c r="AQ357" i="1" s="1"/>
  <c r="AR357" i="1" s="1"/>
  <c r="AN356" i="1"/>
  <c r="AP356" i="1" s="1"/>
  <c r="AU356" i="1" s="1"/>
  <c r="AN355" i="1"/>
  <c r="AO355" i="1" s="1"/>
  <c r="AN354" i="1"/>
  <c r="AO354" i="1" s="1"/>
  <c r="AN353" i="1"/>
  <c r="AP353" i="1" s="1"/>
  <c r="AU353" i="1" s="1"/>
  <c r="AW353" i="1" s="1"/>
  <c r="AN352" i="1"/>
  <c r="AN351" i="1"/>
  <c r="AN350" i="1"/>
  <c r="AN349" i="1"/>
  <c r="AO349" i="1" s="1"/>
  <c r="AN348" i="1"/>
  <c r="AN347" i="1"/>
  <c r="AP347" i="1" s="1"/>
  <c r="AU347" i="1" s="1"/>
  <c r="AW347" i="1" s="1"/>
  <c r="AN346" i="1"/>
  <c r="AO346" i="1" s="1"/>
  <c r="AN345" i="1"/>
  <c r="AO345" i="1" s="1"/>
  <c r="AN344" i="1"/>
  <c r="AQ344" i="1" s="1"/>
  <c r="AR344" i="1" s="1"/>
  <c r="AN343" i="1"/>
  <c r="AN342" i="1"/>
  <c r="AN341" i="1"/>
  <c r="AN340" i="1"/>
  <c r="AN339" i="1"/>
  <c r="AO339" i="1" s="1"/>
  <c r="AN338" i="1"/>
  <c r="AQ338" i="1" s="1"/>
  <c r="AR338" i="1" s="1"/>
  <c r="AN337" i="1"/>
  <c r="AN336" i="1"/>
  <c r="AQ336" i="1" s="1"/>
  <c r="AR336" i="1" s="1"/>
  <c r="AN335" i="1"/>
  <c r="AP335" i="1" s="1"/>
  <c r="AU335" i="1" s="1"/>
  <c r="AN334" i="1"/>
  <c r="AN333" i="1"/>
  <c r="AR333" i="1" s="1"/>
  <c r="AN332" i="1"/>
  <c r="AN331" i="1"/>
  <c r="AO331" i="1" s="1"/>
  <c r="D331" i="1" s="1"/>
  <c r="AN330" i="1"/>
  <c r="AN329" i="1"/>
  <c r="AN328" i="1"/>
  <c r="AN327" i="1"/>
  <c r="AN326" i="1"/>
  <c r="AN325" i="1"/>
  <c r="AO325" i="1" s="1"/>
  <c r="D325" i="1" s="1"/>
  <c r="AN324" i="1"/>
  <c r="AN323" i="1"/>
  <c r="AN322" i="1"/>
  <c r="AO322" i="1" s="1"/>
  <c r="AN321" i="1"/>
  <c r="AR321" i="1" s="1"/>
  <c r="AN320" i="1"/>
  <c r="AO320" i="1" s="1"/>
  <c r="D320" i="1" s="1"/>
  <c r="AN319" i="1"/>
  <c r="AN318" i="1"/>
  <c r="AN317" i="1"/>
  <c r="AP317" i="1" s="1"/>
  <c r="AU317" i="1" s="1"/>
  <c r="AN316" i="1"/>
  <c r="AN315" i="1"/>
  <c r="AO315" i="1" s="1"/>
  <c r="D315" i="1" s="1"/>
  <c r="AN314" i="1"/>
  <c r="AR314" i="1" s="1"/>
  <c r="AN313" i="1"/>
  <c r="AQ313" i="1" s="1"/>
  <c r="AN312" i="1"/>
  <c r="AR312" i="1" s="1"/>
  <c r="AN311" i="1"/>
  <c r="AQ311" i="1" s="1"/>
  <c r="AR311" i="1" s="1"/>
  <c r="AN310" i="1"/>
  <c r="AN309" i="1"/>
  <c r="AN308" i="1"/>
  <c r="AP308" i="1" s="1"/>
  <c r="AU308" i="1" s="1"/>
  <c r="AW308" i="1" s="1"/>
  <c r="AN307" i="1"/>
  <c r="AP307" i="1" s="1"/>
  <c r="AU307" i="1" s="1"/>
  <c r="AW307" i="1" s="1"/>
  <c r="AN306" i="1"/>
  <c r="AP306" i="1" s="1"/>
  <c r="AU306" i="1" s="1"/>
  <c r="AN305" i="1"/>
  <c r="AO305" i="1" s="1"/>
  <c r="AN304" i="1"/>
  <c r="AQ304" i="1" s="1"/>
  <c r="AR304" i="1" s="1"/>
  <c r="AN303" i="1"/>
  <c r="AQ303" i="1" s="1"/>
  <c r="AR303" i="1" s="1"/>
  <c r="AN302" i="1"/>
  <c r="AN301" i="1"/>
  <c r="AR301" i="1" s="1"/>
  <c r="AN300" i="1"/>
  <c r="AO300" i="1" s="1"/>
  <c r="D302" i="1" s="1"/>
  <c r="AN299" i="1"/>
  <c r="AO299" i="1" s="1"/>
  <c r="AN298" i="1"/>
  <c r="AQ298" i="1" s="1"/>
  <c r="AN297" i="1"/>
  <c r="AN296" i="1"/>
  <c r="AQ296" i="1" s="1"/>
  <c r="AN295" i="1"/>
  <c r="AN294" i="1"/>
  <c r="AN293" i="1"/>
  <c r="AN292" i="1"/>
  <c r="AN291" i="1"/>
  <c r="AN290" i="1"/>
  <c r="AP290" i="1" s="1"/>
  <c r="AU290" i="1" s="1"/>
  <c r="AW290" i="1" s="1"/>
  <c r="AN289" i="1"/>
  <c r="AN288" i="1"/>
  <c r="AQ288" i="1" s="1"/>
  <c r="AR288" i="1" s="1"/>
  <c r="AN287" i="1"/>
  <c r="AN286" i="1"/>
  <c r="AN285" i="1"/>
  <c r="AN284" i="1"/>
  <c r="AQ284" i="1" s="1"/>
  <c r="AR284" i="1" s="1"/>
  <c r="AN283" i="1"/>
  <c r="AO283" i="1" s="1"/>
  <c r="D283" i="1" s="1"/>
  <c r="AN282" i="1"/>
  <c r="AO282" i="1" s="1"/>
  <c r="D282" i="1" s="1"/>
  <c r="AN281" i="1"/>
  <c r="AO281" i="1" s="1"/>
  <c r="D281" i="1" s="1"/>
  <c r="AN280" i="1"/>
  <c r="AP280" i="1" s="1"/>
  <c r="AU280" i="1" s="1"/>
  <c r="AW280" i="1" s="1"/>
  <c r="AT280" i="1" s="1"/>
  <c r="AN279" i="1"/>
  <c r="AN278" i="1"/>
  <c r="AN277" i="1"/>
  <c r="AR277" i="1" s="1"/>
  <c r="AN276" i="1"/>
  <c r="AN275" i="1"/>
  <c r="AO275" i="1" s="1"/>
  <c r="D275" i="1" s="1"/>
  <c r="AN274" i="1"/>
  <c r="AO274" i="1" s="1"/>
  <c r="AN273" i="1"/>
  <c r="AQ273" i="1" s="1"/>
  <c r="AR273" i="1" s="1"/>
  <c r="AN272" i="1"/>
  <c r="AQ272" i="1" s="1"/>
  <c r="AR272" i="1" s="1"/>
  <c r="AN271" i="1"/>
  <c r="AN270" i="1"/>
  <c r="AN269" i="1"/>
  <c r="AQ269" i="1" s="1"/>
  <c r="AR269" i="1" s="1"/>
  <c r="AN268" i="1"/>
  <c r="AN267" i="1"/>
  <c r="AO267" i="1" s="1"/>
  <c r="D267" i="1" s="1"/>
  <c r="AN266" i="1"/>
  <c r="AO266" i="1" s="1"/>
  <c r="D266" i="1" s="1"/>
  <c r="AN265" i="1"/>
  <c r="AO265" i="1" s="1"/>
  <c r="D265" i="1" s="1"/>
  <c r="AN264" i="1"/>
  <c r="AQ264" i="1" s="1"/>
  <c r="AR264" i="1" s="1"/>
  <c r="AN263" i="1"/>
  <c r="AN262" i="1"/>
  <c r="AN261" i="1"/>
  <c r="AR261" i="1" s="1"/>
  <c r="AN260" i="1"/>
  <c r="AR260" i="1" s="1"/>
  <c r="AN259" i="1"/>
  <c r="AO259" i="1" s="1"/>
  <c r="AN258" i="1"/>
  <c r="AO258" i="1" s="1"/>
  <c r="AN257" i="1"/>
  <c r="AQ257" i="1" s="1"/>
  <c r="AN256" i="1"/>
  <c r="AQ256" i="1" s="1"/>
  <c r="AR256" i="1" s="1"/>
  <c r="AN255" i="1"/>
  <c r="AN254" i="1"/>
  <c r="AN253" i="1"/>
  <c r="AR253" i="1" s="1"/>
  <c r="AN252" i="1"/>
  <c r="AO252" i="1" s="1"/>
  <c r="D252" i="1" s="1"/>
  <c r="AN251" i="1"/>
  <c r="AQ251" i="1" s="1"/>
  <c r="AR251" i="1" s="1"/>
  <c r="AN250" i="1"/>
  <c r="AO250" i="1" s="1"/>
  <c r="D250" i="1" s="1"/>
  <c r="AN249" i="1"/>
  <c r="AO249" i="1" s="1"/>
  <c r="D249" i="1" s="1"/>
  <c r="AN248" i="1"/>
  <c r="AO248" i="1" s="1"/>
  <c r="D248" i="1" s="1"/>
  <c r="AN247" i="1"/>
  <c r="AQ247" i="1" s="1"/>
  <c r="AR247" i="1" s="1"/>
  <c r="AN246" i="1"/>
  <c r="AN245" i="1"/>
  <c r="AQ245" i="1" s="1"/>
  <c r="AR245" i="1" s="1"/>
  <c r="AN244" i="1"/>
  <c r="AP244" i="1" s="1"/>
  <c r="AU244" i="1" s="1"/>
  <c r="AW244" i="1" s="1"/>
  <c r="AN243" i="1"/>
  <c r="AO243" i="1" s="1"/>
  <c r="D243" i="1" s="1"/>
  <c r="AN242" i="1"/>
  <c r="AO242" i="1" s="1"/>
  <c r="D242" i="1" s="1"/>
  <c r="AN241" i="1"/>
  <c r="AN240" i="1"/>
  <c r="AR240" i="1" s="1"/>
  <c r="AN239" i="1"/>
  <c r="AN238" i="1"/>
  <c r="AN237" i="1"/>
  <c r="AN236" i="1"/>
  <c r="AN235" i="1"/>
  <c r="AP235" i="1" s="1"/>
  <c r="AU235" i="1" s="1"/>
  <c r="AW235" i="1" s="1"/>
  <c r="AN234" i="1"/>
  <c r="AO234" i="1" s="1"/>
  <c r="D234" i="1" s="1"/>
  <c r="AN233" i="1"/>
  <c r="AO233" i="1" s="1"/>
  <c r="D233" i="1" s="1"/>
  <c r="AN232" i="1"/>
  <c r="AQ232" i="1" s="1"/>
  <c r="AR232" i="1" s="1"/>
  <c r="AN231" i="1"/>
  <c r="AN230" i="1"/>
  <c r="AN229" i="1"/>
  <c r="AN228" i="1"/>
  <c r="AP228" i="1" s="1"/>
  <c r="AU228" i="1" s="1"/>
  <c r="AW228" i="1" s="1"/>
  <c r="AN227" i="1"/>
  <c r="AN226" i="1"/>
  <c r="AO226" i="1" s="1"/>
  <c r="D226" i="1" s="1"/>
  <c r="AN225" i="1"/>
  <c r="AN224" i="1"/>
  <c r="AN223" i="1"/>
  <c r="AN222" i="1"/>
  <c r="AN221" i="1"/>
  <c r="AN220" i="1"/>
  <c r="AN219" i="1"/>
  <c r="AO219" i="1" s="1"/>
  <c r="D219" i="1" s="1"/>
  <c r="AN218" i="1"/>
  <c r="AO218" i="1" s="1"/>
  <c r="D218" i="1" s="1"/>
  <c r="AN217" i="1"/>
  <c r="AQ217" i="1" s="1"/>
  <c r="AR217" i="1" s="1"/>
  <c r="AN216" i="1"/>
  <c r="AQ216" i="1" s="1"/>
  <c r="AR216" i="1" s="1"/>
  <c r="AN215" i="1"/>
  <c r="AN214" i="1"/>
  <c r="AN213" i="1"/>
  <c r="AQ213" i="1" s="1"/>
  <c r="AR213" i="1" s="1"/>
  <c r="AN212" i="1"/>
  <c r="AN211" i="1"/>
  <c r="AO211" i="1" s="1"/>
  <c r="AN210" i="1"/>
  <c r="AO210" i="1" s="1"/>
  <c r="D210" i="1" s="1"/>
  <c r="AN209" i="1"/>
  <c r="AN208" i="1"/>
  <c r="AQ208" i="1" s="1"/>
  <c r="AR208" i="1" s="1"/>
  <c r="AN207" i="1"/>
  <c r="AP207" i="1" s="1"/>
  <c r="AU207" i="1" s="1"/>
  <c r="AW207" i="1" s="1"/>
  <c r="AN206" i="1"/>
  <c r="AN205" i="1"/>
  <c r="AO205" i="1" s="1"/>
  <c r="D205" i="1" s="1"/>
  <c r="AN204" i="1"/>
  <c r="AN203" i="1"/>
  <c r="AQ203" i="1" s="1"/>
  <c r="AR203" i="1" s="1"/>
  <c r="AN202" i="1"/>
  <c r="AO202" i="1" s="1"/>
  <c r="AN201" i="1"/>
  <c r="AO201" i="1" s="1"/>
  <c r="D201" i="1" s="1"/>
  <c r="AN200" i="1"/>
  <c r="AN199" i="1"/>
  <c r="AO199" i="1" s="1"/>
  <c r="D199" i="1" s="1"/>
  <c r="AN198" i="1"/>
  <c r="AN197" i="1"/>
  <c r="AO197" i="1" s="1"/>
  <c r="D197" i="1" s="1"/>
  <c r="AN196" i="1"/>
  <c r="AN195" i="1"/>
  <c r="AN194" i="1"/>
  <c r="AQ194" i="1" s="1"/>
  <c r="AR194" i="1" s="1"/>
  <c r="AN193" i="1"/>
  <c r="AR193" i="1" s="1"/>
  <c r="AN192" i="1"/>
  <c r="AR192" i="1" s="1"/>
  <c r="AN191" i="1"/>
  <c r="AN190" i="1"/>
  <c r="AN189" i="1"/>
  <c r="AO189" i="1" s="1"/>
  <c r="D189" i="1" s="1"/>
  <c r="AN188" i="1"/>
  <c r="AO188" i="1" s="1"/>
  <c r="AN187" i="1"/>
  <c r="AR187" i="1" s="1"/>
  <c r="AN186" i="1"/>
  <c r="AO186" i="1" s="1"/>
  <c r="D186" i="1" s="1"/>
  <c r="AN185" i="1"/>
  <c r="AN184" i="1"/>
  <c r="AR184" i="1" s="1"/>
  <c r="AN183" i="1"/>
  <c r="AN182" i="1"/>
  <c r="AN181" i="1"/>
  <c r="AQ181" i="1" s="1"/>
  <c r="AN180" i="1"/>
  <c r="AN179" i="1"/>
  <c r="AO179" i="1" s="1"/>
  <c r="AN178" i="1"/>
  <c r="AO178" i="1" s="1"/>
  <c r="D178" i="1" s="1"/>
  <c r="AN177" i="1"/>
  <c r="AN176" i="1"/>
  <c r="AQ176" i="1" s="1"/>
  <c r="AR176" i="1" s="1"/>
  <c r="AN175" i="1"/>
  <c r="AQ175" i="1" s="1"/>
  <c r="AR175" i="1" s="1"/>
  <c r="AN174" i="1"/>
  <c r="AN173" i="1"/>
  <c r="AP173" i="1" s="1"/>
  <c r="AU173" i="1" s="1"/>
  <c r="AW173" i="1" s="1"/>
  <c r="AN172" i="1"/>
  <c r="AQ172" i="1" s="1"/>
  <c r="AR172" i="1" s="1"/>
  <c r="AN171" i="1"/>
  <c r="AO171" i="1" s="1"/>
  <c r="D171" i="1" s="1"/>
  <c r="AN170" i="1"/>
  <c r="AQ170" i="1" s="1"/>
  <c r="AN169" i="1"/>
  <c r="AO169" i="1" s="1"/>
  <c r="D169" i="1" s="1"/>
  <c r="AN168" i="1"/>
  <c r="AQ168" i="1" s="1"/>
  <c r="AR168" i="1" s="1"/>
  <c r="AN167" i="1"/>
  <c r="AP167" i="1" s="1"/>
  <c r="AU167" i="1" s="1"/>
  <c r="AW167" i="1" s="1"/>
  <c r="AN166" i="1"/>
  <c r="AN165" i="1"/>
  <c r="AQ165" i="1" s="1"/>
  <c r="AR165" i="1" s="1"/>
  <c r="AN164" i="1"/>
  <c r="AO164" i="1" s="1"/>
  <c r="D164" i="1" s="1"/>
  <c r="AN163" i="1"/>
  <c r="AO163" i="1" s="1"/>
  <c r="D163" i="1" s="1"/>
  <c r="AN162" i="1"/>
  <c r="AO162" i="1" s="1"/>
  <c r="AN161" i="1"/>
  <c r="AQ161" i="1" s="1"/>
  <c r="AR161" i="1" s="1"/>
  <c r="AN160" i="1"/>
  <c r="AR160" i="1" s="1"/>
  <c r="AN159" i="1"/>
  <c r="AN158" i="1"/>
  <c r="AN157" i="1"/>
  <c r="AP157" i="1" s="1"/>
  <c r="AU157" i="1" s="1"/>
  <c r="AN156" i="1"/>
  <c r="AP156" i="1" s="1"/>
  <c r="AU156" i="1" s="1"/>
  <c r="AN155" i="1"/>
  <c r="AO155" i="1" s="1"/>
  <c r="D155" i="1" s="1"/>
  <c r="AN154" i="1"/>
  <c r="AO154" i="1" s="1"/>
  <c r="D154" i="1" s="1"/>
  <c r="AN153" i="1"/>
  <c r="AP153" i="1" s="1"/>
  <c r="AU153" i="1" s="1"/>
  <c r="AW153" i="1" s="1"/>
  <c r="AN152" i="1"/>
  <c r="AP152" i="1" s="1"/>
  <c r="AU152" i="1" s="1"/>
  <c r="AW152" i="1" s="1"/>
  <c r="AN151" i="1"/>
  <c r="AP151" i="1" s="1"/>
  <c r="AU151" i="1" s="1"/>
  <c r="AW151" i="1" s="1"/>
  <c r="AN150" i="1"/>
  <c r="AN149" i="1"/>
  <c r="AN148" i="1"/>
  <c r="AQ148" i="1" s="1"/>
  <c r="AR148" i="1" s="1"/>
  <c r="AN147" i="1"/>
  <c r="AQ147" i="1" s="1"/>
  <c r="AR147" i="1" s="1"/>
  <c r="AS147" i="1" s="1"/>
  <c r="AN146" i="1"/>
  <c r="AO146" i="1" s="1"/>
  <c r="D146" i="1" s="1"/>
  <c r="AN145" i="1"/>
  <c r="AP145" i="1" s="1"/>
  <c r="AU145" i="1" s="1"/>
  <c r="AN144" i="1"/>
  <c r="AQ144" i="1" s="1"/>
  <c r="AR144" i="1" s="1"/>
  <c r="AS144" i="1" s="1"/>
  <c r="AN143" i="1"/>
  <c r="AN142" i="1"/>
  <c r="AN141" i="1"/>
  <c r="AO141" i="1" s="1"/>
  <c r="AN140" i="1"/>
  <c r="AO140" i="1" s="1"/>
  <c r="D140" i="1" s="1"/>
  <c r="AN139" i="1"/>
  <c r="AQ139" i="1" s="1"/>
  <c r="AR139" i="1" s="1"/>
  <c r="AS139" i="1" s="1"/>
  <c r="AN138" i="1"/>
  <c r="AO138" i="1" s="1"/>
  <c r="D138" i="1" s="1"/>
  <c r="AN137" i="1"/>
  <c r="AP137" i="1" s="1"/>
  <c r="AU137" i="1" s="1"/>
  <c r="AW137" i="1" s="1"/>
  <c r="AN136" i="1"/>
  <c r="AO136" i="1" s="1"/>
  <c r="D136" i="1" s="1"/>
  <c r="AN135" i="1"/>
  <c r="AN134" i="1"/>
  <c r="AN133" i="1"/>
  <c r="AN132" i="1"/>
  <c r="AN131" i="1"/>
  <c r="AQ131" i="1" s="1"/>
  <c r="AR131" i="1" s="1"/>
  <c r="AS131" i="1" s="1"/>
  <c r="AN130" i="1"/>
  <c r="AQ130" i="1" s="1"/>
  <c r="AR130" i="1" s="1"/>
  <c r="AN129" i="1"/>
  <c r="AN128" i="1"/>
  <c r="AQ128" i="1" s="1"/>
  <c r="AR128" i="1" s="1"/>
  <c r="AN127" i="1"/>
  <c r="AN126" i="1"/>
  <c r="AN125" i="1"/>
  <c r="AP125" i="1" s="1"/>
  <c r="AU125" i="1" s="1"/>
  <c r="AW125" i="1" s="1"/>
  <c r="AN124" i="1"/>
  <c r="AN123" i="1"/>
  <c r="AN122" i="1"/>
  <c r="AQ122" i="1" s="1"/>
  <c r="AR122" i="1" s="1"/>
  <c r="AS122" i="1" s="1"/>
  <c r="AN121" i="1"/>
  <c r="AN120" i="1"/>
  <c r="AQ120" i="1" s="1"/>
  <c r="AR120" i="1" s="1"/>
  <c r="AN119" i="1"/>
  <c r="AQ119" i="1" s="1"/>
  <c r="AR119" i="1" s="1"/>
  <c r="AN118" i="1"/>
  <c r="AN117" i="1"/>
  <c r="AR117" i="1" s="1"/>
  <c r="AN116" i="1"/>
  <c r="AN115" i="1"/>
  <c r="AO115" i="1" s="1"/>
  <c r="D115" i="1" s="1"/>
  <c r="AN114" i="1"/>
  <c r="AO114" i="1" s="1"/>
  <c r="D114" i="1" s="1"/>
  <c r="AN113" i="1"/>
  <c r="AN112" i="1"/>
  <c r="AP112" i="1" s="1"/>
  <c r="AU112" i="1" s="1"/>
  <c r="AW112" i="1" s="1"/>
  <c r="AN111" i="1"/>
  <c r="AN110" i="1"/>
  <c r="AN109" i="1"/>
  <c r="AR109" i="1" s="1"/>
  <c r="AN108" i="1"/>
  <c r="AQ108" i="1" s="1"/>
  <c r="AN107" i="1"/>
  <c r="AN106" i="1"/>
  <c r="AP106" i="1" s="1"/>
  <c r="AU106" i="1" s="1"/>
  <c r="AN105" i="1"/>
  <c r="AO105" i="1" s="1"/>
  <c r="D105" i="1" s="1"/>
  <c r="AN104" i="1"/>
  <c r="AQ104" i="1" s="1"/>
  <c r="AR104" i="1" s="1"/>
  <c r="AN103" i="1"/>
  <c r="AN102" i="1"/>
  <c r="AN101" i="1"/>
  <c r="AR101" i="1" s="1"/>
  <c r="AN100" i="1"/>
  <c r="AO100" i="1" s="1"/>
  <c r="D100" i="1" s="1"/>
  <c r="AN99" i="1"/>
  <c r="AR99" i="1" s="1"/>
  <c r="AN98" i="1"/>
  <c r="AO98" i="1" s="1"/>
  <c r="D98" i="1" s="1"/>
  <c r="AN97" i="1"/>
  <c r="AP97" i="1" s="1"/>
  <c r="AU97" i="1" s="1"/>
  <c r="AW97" i="1" s="1"/>
  <c r="AN96" i="1"/>
  <c r="AO96" i="1" s="1"/>
  <c r="D96" i="1" s="1"/>
  <c r="AN95" i="1"/>
  <c r="AR95" i="1" s="1"/>
  <c r="AN94" i="1"/>
  <c r="AN93" i="1"/>
  <c r="AR93" i="1" s="1"/>
  <c r="AN92" i="1"/>
  <c r="AN91" i="1"/>
  <c r="AQ91" i="1" s="1"/>
  <c r="AR91" i="1" s="1"/>
  <c r="AN90" i="1"/>
  <c r="AP90" i="1" s="1"/>
  <c r="AU90" i="1" s="1"/>
  <c r="AN89" i="1"/>
  <c r="AN88" i="1"/>
  <c r="AQ88" i="1" s="1"/>
  <c r="AR88" i="1" s="1"/>
  <c r="AN87" i="1"/>
  <c r="AO87" i="1" s="1"/>
  <c r="D87" i="1" s="1"/>
  <c r="AN86" i="1"/>
  <c r="AN85" i="1"/>
  <c r="AR85" i="1" s="1"/>
  <c r="AN84" i="1"/>
  <c r="AQ84" i="1" s="1"/>
  <c r="AR84" i="1" s="1"/>
  <c r="AN83" i="1"/>
  <c r="AO83" i="1" s="1"/>
  <c r="D83" i="1" s="1"/>
  <c r="AN82" i="1"/>
  <c r="AO82" i="1" s="1"/>
  <c r="D82" i="1" s="1"/>
  <c r="AN81" i="1"/>
  <c r="AO81" i="1" s="1"/>
  <c r="D81" i="1" s="1"/>
  <c r="AN80" i="1"/>
  <c r="AQ80" i="1" s="1"/>
  <c r="AR80" i="1" s="1"/>
  <c r="AN79" i="1"/>
  <c r="AO79" i="1" s="1"/>
  <c r="D79" i="1" s="1"/>
  <c r="AN78" i="1"/>
  <c r="AN77" i="1"/>
  <c r="AR77" i="1" s="1"/>
  <c r="AN76" i="1"/>
  <c r="AN75" i="1"/>
  <c r="AR75" i="1" s="1"/>
  <c r="AN74" i="1"/>
  <c r="AO74" i="1" s="1"/>
  <c r="D74" i="1" s="1"/>
  <c r="AN73" i="1"/>
  <c r="AO73" i="1" s="1"/>
  <c r="D73" i="1" s="1"/>
  <c r="AN72" i="1"/>
  <c r="AR72" i="1" s="1"/>
  <c r="AN71" i="1"/>
  <c r="AN70" i="1"/>
  <c r="AN69" i="1"/>
  <c r="AO69" i="1" s="1"/>
  <c r="D69" i="1" s="1"/>
  <c r="AN68" i="1"/>
  <c r="AO68" i="1" s="1"/>
  <c r="D68" i="1" s="1"/>
  <c r="AN67" i="1"/>
  <c r="AP67" i="1" s="1"/>
  <c r="AU67" i="1" s="1"/>
  <c r="AW67" i="1" s="1"/>
  <c r="AN66" i="1"/>
  <c r="AP66" i="1" s="1"/>
  <c r="AU66" i="1" s="1"/>
  <c r="AN65" i="1"/>
  <c r="AQ65" i="1" s="1"/>
  <c r="AR65" i="1" s="1"/>
  <c r="AN64" i="1"/>
  <c r="AQ64" i="1" s="1"/>
  <c r="AR64" i="1" s="1"/>
  <c r="AN63" i="1"/>
  <c r="AN62" i="1"/>
  <c r="AN61" i="1"/>
  <c r="AN60" i="1"/>
  <c r="AQ60" i="1" s="1"/>
  <c r="AR60" i="1" s="1"/>
  <c r="AN59" i="1"/>
  <c r="AR59" i="1" s="1"/>
  <c r="AN58" i="1"/>
  <c r="AQ58" i="1" s="1"/>
  <c r="AR58" i="1" s="1"/>
  <c r="AN57" i="1"/>
  <c r="AO57" i="1" s="1"/>
  <c r="D57" i="1" s="1"/>
  <c r="AN56" i="1"/>
  <c r="AR56" i="1" s="1"/>
  <c r="AN55" i="1"/>
  <c r="AN54" i="1"/>
  <c r="AN53" i="1"/>
  <c r="AR53" i="1" s="1"/>
  <c r="AN52" i="1"/>
  <c r="AN51" i="1"/>
  <c r="AO51" i="1" s="1"/>
  <c r="AN50" i="1"/>
  <c r="AP50" i="1" s="1"/>
  <c r="AU50" i="1" s="1"/>
  <c r="AW50" i="1" s="1"/>
  <c r="AN49" i="1"/>
  <c r="AO49" i="1" s="1"/>
  <c r="D49" i="1" s="1"/>
  <c r="AN48" i="1"/>
  <c r="AQ48" i="1" s="1"/>
  <c r="AR48" i="1" s="1"/>
  <c r="AN47" i="1"/>
  <c r="AQ47" i="1" s="1"/>
  <c r="AR47" i="1" s="1"/>
  <c r="AN46" i="1"/>
  <c r="AN45" i="1"/>
  <c r="AO45" i="1" s="1"/>
  <c r="AN44" i="1"/>
  <c r="AN43" i="1"/>
  <c r="AO43" i="1" s="1"/>
  <c r="AN42" i="1"/>
  <c r="AO42" i="1" s="1"/>
  <c r="D42" i="1" s="1"/>
  <c r="AN41" i="1"/>
  <c r="AN40" i="1"/>
  <c r="AQ40" i="1" s="1"/>
  <c r="AR40" i="1" s="1"/>
  <c r="AN39" i="1"/>
  <c r="AN38" i="1"/>
  <c r="AN37" i="1"/>
  <c r="AO37" i="1" s="1"/>
  <c r="D37" i="1" s="1"/>
  <c r="AN36" i="1"/>
  <c r="AQ36" i="1" s="1"/>
  <c r="AR36" i="1" s="1"/>
  <c r="AN35" i="1"/>
  <c r="AQ35" i="1" s="1"/>
  <c r="AR35" i="1" s="1"/>
  <c r="AN34" i="1"/>
  <c r="AO34" i="1" s="1"/>
  <c r="D34" i="1" s="1"/>
  <c r="AN33" i="1"/>
  <c r="AN32" i="1"/>
  <c r="AQ32" i="1" s="1"/>
  <c r="AR32" i="1" s="1"/>
  <c r="AN31" i="1"/>
  <c r="AN30" i="1"/>
  <c r="AN29" i="1"/>
  <c r="AR29" i="1" s="1"/>
  <c r="AN28" i="1"/>
  <c r="AO28" i="1" s="1"/>
  <c r="AN27" i="1"/>
  <c r="AQ27" i="1" s="1"/>
  <c r="AR27" i="1" s="1"/>
  <c r="AS27" i="1" s="1"/>
  <c r="AN26" i="1"/>
  <c r="AP26" i="1" s="1"/>
  <c r="AU26" i="1" s="1"/>
  <c r="AW26" i="1" s="1"/>
  <c r="AN25" i="1"/>
  <c r="AQ25" i="1" s="1"/>
  <c r="AR25" i="1" s="1"/>
  <c r="AN24" i="1"/>
  <c r="AR24" i="1" s="1"/>
  <c r="AN23" i="1"/>
  <c r="AN22" i="1"/>
  <c r="AN21" i="1"/>
  <c r="AQ21" i="1" s="1"/>
  <c r="AR21" i="1" s="1"/>
  <c r="AS21" i="1" s="1"/>
  <c r="AN20" i="1"/>
  <c r="AO20" i="1" s="1"/>
  <c r="D20" i="1" s="1"/>
  <c r="AN19" i="1"/>
  <c r="AQ19" i="1" s="1"/>
  <c r="AR19" i="1" s="1"/>
  <c r="AN18" i="1"/>
  <c r="AQ18" i="1" s="1"/>
  <c r="AN17" i="1"/>
  <c r="AP17" i="1" s="1"/>
  <c r="AU17" i="1" s="1"/>
  <c r="AW17" i="1" s="1"/>
  <c r="AN16" i="1"/>
  <c r="AO16" i="1" s="1"/>
  <c r="D16" i="1" s="1"/>
  <c r="AN15" i="1"/>
  <c r="AN14" i="1"/>
  <c r="AN13" i="1"/>
  <c r="AN12" i="1"/>
  <c r="AO12" i="1" s="1"/>
  <c r="AN11" i="1"/>
  <c r="AP11" i="1" s="1"/>
  <c r="AU11" i="1" s="1"/>
  <c r="AN10" i="1"/>
  <c r="AP10" i="1" s="1"/>
  <c r="AU10" i="1" s="1"/>
  <c r="AW10" i="1" s="1"/>
  <c r="AN9" i="1"/>
  <c r="AO9" i="1" s="1"/>
  <c r="D9" i="1" s="1"/>
  <c r="AN8" i="1"/>
  <c r="AQ8" i="1" s="1"/>
  <c r="AR8" i="1" s="1"/>
  <c r="AN7" i="1"/>
  <c r="AN6" i="1"/>
  <c r="AN5" i="1"/>
  <c r="AQ5" i="1" s="1"/>
  <c r="AR5" i="1" s="1"/>
  <c r="AN4" i="1"/>
  <c r="AP4" i="1" s="1"/>
  <c r="AU4" i="1" s="1"/>
  <c r="AW4" i="1" s="1"/>
  <c r="AT4" i="1" s="1"/>
  <c r="AN3" i="1"/>
  <c r="AO3" i="1" s="1"/>
  <c r="D3" i="1" s="1"/>
  <c r="AQ1296" i="1"/>
  <c r="AR1296" i="1" s="1"/>
  <c r="AS1296" i="1" s="1"/>
  <c r="AQ1294" i="1"/>
  <c r="AR1294" i="1" s="1"/>
  <c r="AS1294" i="1" s="1"/>
  <c r="AP1294" i="1"/>
  <c r="AU1294" i="1" s="1"/>
  <c r="AW1294" i="1" s="1"/>
  <c r="AQ1286" i="1"/>
  <c r="AR1286" i="1" s="1"/>
  <c r="AS1286" i="1" s="1"/>
  <c r="AP1286" i="1"/>
  <c r="AU1286" i="1" s="1"/>
  <c r="AW1286" i="1" s="1"/>
  <c r="AQ1278" i="1"/>
  <c r="AR1278" i="1" s="1"/>
  <c r="AS1278" i="1" s="1"/>
  <c r="AP1278" i="1"/>
  <c r="AU1278" i="1" s="1"/>
  <c r="AW1278" i="1" s="1"/>
  <c r="AQ1270" i="1"/>
  <c r="AR1270" i="1" s="1"/>
  <c r="AS1270" i="1" s="1"/>
  <c r="AP1270" i="1"/>
  <c r="AU1270" i="1" s="1"/>
  <c r="AW1270" i="1" s="1"/>
  <c r="AQ1262" i="1"/>
  <c r="AR1262" i="1" s="1"/>
  <c r="AS1262" i="1" s="1"/>
  <c r="AP1262" i="1"/>
  <c r="AU1262" i="1" s="1"/>
  <c r="AW1262" i="1" s="1"/>
  <c r="AQ1254" i="1"/>
  <c r="AR1254" i="1" s="1"/>
  <c r="AS1254" i="1" s="1"/>
  <c r="AP1254" i="1"/>
  <c r="AU1254" i="1" s="1"/>
  <c r="AW1254" i="1" s="1"/>
  <c r="AQ1246" i="1"/>
  <c r="AR1246" i="1" s="1"/>
  <c r="AS1246" i="1" s="1"/>
  <c r="AP1246" i="1"/>
  <c r="AU1246" i="1" s="1"/>
  <c r="AW1246" i="1" s="1"/>
  <c r="AQ1238" i="1"/>
  <c r="AR1238" i="1" s="1"/>
  <c r="AS1238" i="1" s="1"/>
  <c r="AP1238" i="1"/>
  <c r="AU1238" i="1" s="1"/>
  <c r="AW1238" i="1" s="1"/>
  <c r="AQ1230" i="1"/>
  <c r="AR1230" i="1" s="1"/>
  <c r="AS1230" i="1" s="1"/>
  <c r="AP1230" i="1"/>
  <c r="AU1230" i="1" s="1"/>
  <c r="AQ1222" i="1"/>
  <c r="AR1222" i="1" s="1"/>
  <c r="AP1222" i="1"/>
  <c r="AU1222" i="1" s="1"/>
  <c r="AR1214" i="1"/>
  <c r="AQ1214" i="1"/>
  <c r="AP1214" i="1"/>
  <c r="AU1214" i="1" s="1"/>
  <c r="AQ1206" i="1"/>
  <c r="AR1206" i="1" s="1"/>
  <c r="AP1206" i="1"/>
  <c r="AU1206" i="1" s="1"/>
  <c r="AQ1198" i="1"/>
  <c r="AR1198" i="1" s="1"/>
  <c r="AP1198" i="1"/>
  <c r="AU1198" i="1" s="1"/>
  <c r="AW1198" i="1" s="1"/>
  <c r="AQ1190" i="1"/>
  <c r="AR1190" i="1" s="1"/>
  <c r="AP1190" i="1"/>
  <c r="AU1190" i="1" s="1"/>
  <c r="AW1190" i="1" s="1"/>
  <c r="AQ1182" i="1"/>
  <c r="AR1182" i="1" s="1"/>
  <c r="AP1182" i="1"/>
  <c r="AU1182" i="1" s="1"/>
  <c r="AW1182" i="1" s="1"/>
  <c r="AQ1174" i="1"/>
  <c r="AR1174" i="1" s="1"/>
  <c r="AP1174" i="1"/>
  <c r="AU1174" i="1" s="1"/>
  <c r="AW1174" i="1" s="1"/>
  <c r="AQ1166" i="1"/>
  <c r="AR1166" i="1" s="1"/>
  <c r="AP1166" i="1"/>
  <c r="AU1166" i="1" s="1"/>
  <c r="AQ1158" i="1"/>
  <c r="AR1158" i="1" s="1"/>
  <c r="AP1158" i="1"/>
  <c r="AU1158" i="1" s="1"/>
  <c r="AW1158" i="1" s="1"/>
  <c r="AQ1150" i="1"/>
  <c r="AR1150" i="1" s="1"/>
  <c r="AP1150" i="1"/>
  <c r="AU1150" i="1" s="1"/>
  <c r="AW1150" i="1" s="1"/>
  <c r="AQ1142" i="1"/>
  <c r="AR1142" i="1" s="1"/>
  <c r="AP1142" i="1"/>
  <c r="AU1142" i="1" s="1"/>
  <c r="AW1142" i="1" s="1"/>
  <c r="AQ1134" i="1"/>
  <c r="AR1134" i="1" s="1"/>
  <c r="AP1134" i="1"/>
  <c r="AU1134" i="1" s="1"/>
  <c r="AW1134" i="1" s="1"/>
  <c r="AQ1126" i="1"/>
  <c r="AR1126" i="1" s="1"/>
  <c r="AS1126" i="1" s="1"/>
  <c r="AP1126" i="1"/>
  <c r="AU1126" i="1" s="1"/>
  <c r="AW1126" i="1" s="1"/>
  <c r="AQ1118" i="1"/>
  <c r="AR1118" i="1" s="1"/>
  <c r="AS1118" i="1" s="1"/>
  <c r="AP1118" i="1"/>
  <c r="AU1118" i="1" s="1"/>
  <c r="AW1118" i="1" s="1"/>
  <c r="AP1113" i="1"/>
  <c r="AU1113" i="1" s="1"/>
  <c r="AW1113" i="1" s="1"/>
  <c r="AQ1110" i="1"/>
  <c r="AR1110" i="1" s="1"/>
  <c r="AP1110" i="1"/>
  <c r="AU1110" i="1" s="1"/>
  <c r="AW1110" i="1" s="1"/>
  <c r="AQ1102" i="1"/>
  <c r="AR1102" i="1" s="1"/>
  <c r="AP1102" i="1"/>
  <c r="AU1102" i="1" s="1"/>
  <c r="AW1102" i="1" s="1"/>
  <c r="AQ1094" i="1"/>
  <c r="AR1094" i="1" s="1"/>
  <c r="AP1094" i="1"/>
  <c r="AU1094" i="1" s="1"/>
  <c r="AW1094" i="1" s="1"/>
  <c r="AQ1086" i="1"/>
  <c r="AR1086" i="1" s="1"/>
  <c r="AP1086" i="1"/>
  <c r="AU1086" i="1" s="1"/>
  <c r="AW1086" i="1" s="1"/>
  <c r="AR1078" i="1"/>
  <c r="AQ1078" i="1"/>
  <c r="AP1078" i="1"/>
  <c r="AU1078" i="1" s="1"/>
  <c r="AQ1070" i="1"/>
  <c r="AR1070" i="1" s="1"/>
  <c r="AS1070" i="1" s="1"/>
  <c r="AP1070" i="1"/>
  <c r="AU1070" i="1" s="1"/>
  <c r="AW1070" i="1" s="1"/>
  <c r="AQ1062" i="1"/>
  <c r="AR1062" i="1" s="1"/>
  <c r="AP1062" i="1"/>
  <c r="AU1062" i="1" s="1"/>
  <c r="AW1062" i="1" s="1"/>
  <c r="AQ1054" i="1"/>
  <c r="AR1054" i="1" s="1"/>
  <c r="AP1054" i="1"/>
  <c r="AU1054" i="1" s="1"/>
  <c r="AQ1046" i="1"/>
  <c r="AR1046" i="1" s="1"/>
  <c r="AP1046" i="1"/>
  <c r="AU1046" i="1" s="1"/>
  <c r="AW1046" i="1" s="1"/>
  <c r="AQ1038" i="1"/>
  <c r="AR1038" i="1" s="1"/>
  <c r="AP1038" i="1"/>
  <c r="AQ1030" i="1"/>
  <c r="AR1030" i="1" s="1"/>
  <c r="AP1030" i="1"/>
  <c r="AU1030" i="1" s="1"/>
  <c r="AW1030" i="1" s="1"/>
  <c r="AQ1022" i="1"/>
  <c r="AR1022" i="1" s="1"/>
  <c r="AP1022" i="1"/>
  <c r="AU1022" i="1" s="1"/>
  <c r="AW1022" i="1" s="1"/>
  <c r="AQ1014" i="1"/>
  <c r="AR1014" i="1" s="1"/>
  <c r="AP1014" i="1"/>
  <c r="AU1014" i="1" s="1"/>
  <c r="AQ1006" i="1"/>
  <c r="AR1006" i="1" s="1"/>
  <c r="AP1006" i="1"/>
  <c r="AU1006" i="1" s="1"/>
  <c r="AW1006" i="1" s="1"/>
  <c r="AR998" i="1"/>
  <c r="AQ998" i="1"/>
  <c r="AP998" i="1"/>
  <c r="AU998" i="1" s="1"/>
  <c r="AR990" i="1"/>
  <c r="AQ990" i="1"/>
  <c r="AP990" i="1"/>
  <c r="AU990" i="1" s="1"/>
  <c r="AW990" i="1" s="1"/>
  <c r="AR982" i="1"/>
  <c r="AQ982" i="1"/>
  <c r="AP982" i="1"/>
  <c r="AU982" i="1" s="1"/>
  <c r="AW982" i="1" s="1"/>
  <c r="AQ974" i="1"/>
  <c r="AR974" i="1" s="1"/>
  <c r="AP974" i="1"/>
  <c r="AU974" i="1" s="1"/>
  <c r="AW974" i="1" s="1"/>
  <c r="AQ966" i="1"/>
  <c r="AR966" i="1" s="1"/>
  <c r="AP966" i="1"/>
  <c r="AU966" i="1" s="1"/>
  <c r="AW966" i="1" s="1"/>
  <c r="AQ958" i="1"/>
  <c r="AR958" i="1" s="1"/>
  <c r="AP958" i="1"/>
  <c r="AU958" i="1" s="1"/>
  <c r="AW958" i="1" s="1"/>
  <c r="AQ950" i="1"/>
  <c r="AR950" i="1" s="1"/>
  <c r="AP950" i="1"/>
  <c r="AU950" i="1" s="1"/>
  <c r="AW950" i="1" s="1"/>
  <c r="AQ942" i="1"/>
  <c r="AR942" i="1" s="1"/>
  <c r="AP942" i="1"/>
  <c r="AU942" i="1" s="1"/>
  <c r="AW942" i="1" s="1"/>
  <c r="AQ934" i="1"/>
  <c r="AR934" i="1" s="1"/>
  <c r="AP934" i="1"/>
  <c r="AU934" i="1" s="1"/>
  <c r="AW934" i="1" s="1"/>
  <c r="AQ926" i="1"/>
  <c r="AR926" i="1" s="1"/>
  <c r="AP926" i="1"/>
  <c r="AU926" i="1" s="1"/>
  <c r="AW926" i="1" s="1"/>
  <c r="AQ918" i="1"/>
  <c r="AR918" i="1" s="1"/>
  <c r="AP918" i="1"/>
  <c r="AU918" i="1" s="1"/>
  <c r="AW918" i="1" s="1"/>
  <c r="AQ910" i="1"/>
  <c r="AR910" i="1" s="1"/>
  <c r="AP910" i="1"/>
  <c r="AU910" i="1" s="1"/>
  <c r="AW910" i="1" s="1"/>
  <c r="AQ902" i="1"/>
  <c r="AR902" i="1" s="1"/>
  <c r="AS902" i="1" s="1"/>
  <c r="AP902" i="1"/>
  <c r="AU902" i="1" s="1"/>
  <c r="AQ894" i="1"/>
  <c r="AR894" i="1" s="1"/>
  <c r="AP894" i="1"/>
  <c r="AU894" i="1" s="1"/>
  <c r="AW894" i="1" s="1"/>
  <c r="AQ886" i="1"/>
  <c r="AR886" i="1" s="1"/>
  <c r="AP886" i="1"/>
  <c r="AU886" i="1" s="1"/>
  <c r="AW886" i="1" s="1"/>
  <c r="AQ878" i="1"/>
  <c r="AR878" i="1" s="1"/>
  <c r="AP878" i="1"/>
  <c r="AU878" i="1" s="1"/>
  <c r="AW878" i="1" s="1"/>
  <c r="AQ870" i="1"/>
  <c r="AR870" i="1" s="1"/>
  <c r="AP870" i="1"/>
  <c r="AU870" i="1" s="1"/>
  <c r="AQ862" i="1"/>
  <c r="AR862" i="1" s="1"/>
  <c r="AP862" i="1"/>
  <c r="AU862" i="1" s="1"/>
  <c r="AQ854" i="1"/>
  <c r="AR854" i="1" s="1"/>
  <c r="AP854" i="1"/>
  <c r="AU854" i="1" s="1"/>
  <c r="AW854" i="1" s="1"/>
  <c r="AQ846" i="1"/>
  <c r="AR846" i="1" s="1"/>
  <c r="AP846" i="1"/>
  <c r="AU846" i="1" s="1"/>
  <c r="AQ838" i="1"/>
  <c r="AR838" i="1" s="1"/>
  <c r="AP838" i="1"/>
  <c r="AU838" i="1" s="1"/>
  <c r="AW838" i="1" s="1"/>
  <c r="AQ830" i="1"/>
  <c r="AR830" i="1" s="1"/>
  <c r="AP830" i="1"/>
  <c r="AU830" i="1" s="1"/>
  <c r="AW830" i="1" s="1"/>
  <c r="AQ822" i="1"/>
  <c r="AR822" i="1" s="1"/>
  <c r="AP822" i="1"/>
  <c r="AU822" i="1" s="1"/>
  <c r="AW822" i="1" s="1"/>
  <c r="AQ814" i="1"/>
  <c r="AR814" i="1" s="1"/>
  <c r="AP814" i="1"/>
  <c r="AU814" i="1" s="1"/>
  <c r="AW814" i="1" s="1"/>
  <c r="AQ806" i="1"/>
  <c r="AR806" i="1" s="1"/>
  <c r="AP806" i="1"/>
  <c r="AU806" i="1" s="1"/>
  <c r="AW806" i="1" s="1"/>
  <c r="AQ798" i="1"/>
  <c r="AR798" i="1" s="1"/>
  <c r="AS798" i="1" s="1"/>
  <c r="AP798" i="1"/>
  <c r="AU798" i="1" s="1"/>
  <c r="AW798" i="1" s="1"/>
  <c r="AQ790" i="1"/>
  <c r="AR790" i="1" s="1"/>
  <c r="AS790" i="1" s="1"/>
  <c r="AP790" i="1"/>
  <c r="AU790" i="1" s="1"/>
  <c r="AQ782" i="1"/>
  <c r="AR782" i="1" s="1"/>
  <c r="AP782" i="1"/>
  <c r="AU782" i="1" s="1"/>
  <c r="AW782" i="1" s="1"/>
  <c r="AQ774" i="1"/>
  <c r="AR774" i="1" s="1"/>
  <c r="AP774" i="1"/>
  <c r="AU774" i="1" s="1"/>
  <c r="AW774" i="1" s="1"/>
  <c r="AQ766" i="1"/>
  <c r="AR766" i="1" s="1"/>
  <c r="AP766" i="1"/>
  <c r="AU766" i="1" s="1"/>
  <c r="AW766" i="1" s="1"/>
  <c r="AR758" i="1"/>
  <c r="AQ758" i="1"/>
  <c r="AP758" i="1"/>
  <c r="AU758" i="1" s="1"/>
  <c r="AW758" i="1" s="1"/>
  <c r="AQ750" i="1"/>
  <c r="AR750" i="1" s="1"/>
  <c r="AP750" i="1"/>
  <c r="AU750" i="1" s="1"/>
  <c r="AW750" i="1" s="1"/>
  <c r="AQ742" i="1"/>
  <c r="AR742" i="1" s="1"/>
  <c r="AP742" i="1"/>
  <c r="AU742" i="1" s="1"/>
  <c r="AW742" i="1" s="1"/>
  <c r="AQ734" i="1"/>
  <c r="AR734" i="1" s="1"/>
  <c r="AP734" i="1"/>
  <c r="AU734" i="1" s="1"/>
  <c r="AW734" i="1" s="1"/>
  <c r="AQ726" i="1"/>
  <c r="AR726" i="1" s="1"/>
  <c r="AP726" i="1"/>
  <c r="AU726" i="1" s="1"/>
  <c r="AW726" i="1" s="1"/>
  <c r="AQ724" i="1"/>
  <c r="AR724" i="1" s="1"/>
  <c r="AQ718" i="1"/>
  <c r="AR718" i="1" s="1"/>
  <c r="AP718" i="1"/>
  <c r="AU718" i="1" s="1"/>
  <c r="AW718" i="1" s="1"/>
  <c r="AQ710" i="1"/>
  <c r="AR710" i="1" s="1"/>
  <c r="AP710" i="1"/>
  <c r="AU710" i="1" s="1"/>
  <c r="AW710" i="1" s="1"/>
  <c r="AQ702" i="1"/>
  <c r="AR702" i="1" s="1"/>
  <c r="AP702" i="1"/>
  <c r="AU702" i="1" s="1"/>
  <c r="AW702" i="1" s="1"/>
  <c r="AQ694" i="1"/>
  <c r="AR694" i="1" s="1"/>
  <c r="AP694" i="1"/>
  <c r="AU694" i="1" s="1"/>
  <c r="AW694" i="1" s="1"/>
  <c r="AQ686" i="1"/>
  <c r="AR686" i="1" s="1"/>
  <c r="AP686" i="1"/>
  <c r="AU686" i="1" s="1"/>
  <c r="AW686" i="1" s="1"/>
  <c r="AQ678" i="1"/>
  <c r="AR678" i="1" s="1"/>
  <c r="AP678" i="1"/>
  <c r="AU678" i="1" s="1"/>
  <c r="AW678" i="1" s="1"/>
  <c r="AR670" i="1"/>
  <c r="AQ670" i="1"/>
  <c r="AP670" i="1"/>
  <c r="AU670" i="1" s="1"/>
  <c r="AQ662" i="1"/>
  <c r="AR662" i="1" s="1"/>
  <c r="AP662" i="1"/>
  <c r="AU662" i="1" s="1"/>
  <c r="AW662" i="1" s="1"/>
  <c r="AQ654" i="1"/>
  <c r="AR654" i="1" s="1"/>
  <c r="AP654" i="1"/>
  <c r="AU654" i="1" s="1"/>
  <c r="AW654" i="1" s="1"/>
  <c r="AQ646" i="1"/>
  <c r="AR646" i="1" s="1"/>
  <c r="AP646" i="1"/>
  <c r="AU646" i="1" s="1"/>
  <c r="AW646" i="1" s="1"/>
  <c r="AQ638" i="1"/>
  <c r="AR638" i="1" s="1"/>
  <c r="AP638" i="1"/>
  <c r="AU638" i="1" s="1"/>
  <c r="AW638" i="1" s="1"/>
  <c r="AQ630" i="1"/>
  <c r="AR630" i="1" s="1"/>
  <c r="AP630" i="1"/>
  <c r="AU630" i="1" s="1"/>
  <c r="AW630" i="1" s="1"/>
  <c r="AQ622" i="1"/>
  <c r="AR622" i="1" s="1"/>
  <c r="AP622" i="1"/>
  <c r="AU622" i="1" s="1"/>
  <c r="AW622" i="1" s="1"/>
  <c r="AQ614" i="1"/>
  <c r="AR614" i="1" s="1"/>
  <c r="AP614" i="1"/>
  <c r="AU614" i="1" s="1"/>
  <c r="AR606" i="1"/>
  <c r="AQ606" i="1"/>
  <c r="AP606" i="1"/>
  <c r="AU606" i="1" s="1"/>
  <c r="AR598" i="1"/>
  <c r="AQ598" i="1"/>
  <c r="AP598" i="1"/>
  <c r="AU598" i="1" s="1"/>
  <c r="AW598" i="1" s="1"/>
  <c r="AR590" i="1"/>
  <c r="AQ590" i="1"/>
  <c r="AP590" i="1"/>
  <c r="AU590" i="1" s="1"/>
  <c r="AW590" i="1" s="1"/>
  <c r="AR582" i="1"/>
  <c r="AQ582" i="1"/>
  <c r="AP582" i="1"/>
  <c r="AU582" i="1" s="1"/>
  <c r="AQ574" i="1"/>
  <c r="AR574" i="1" s="1"/>
  <c r="AP574" i="1"/>
  <c r="AU574" i="1" s="1"/>
  <c r="AR566" i="1"/>
  <c r="AQ566" i="1"/>
  <c r="AP566" i="1"/>
  <c r="AU566" i="1" s="1"/>
  <c r="AR558" i="1"/>
  <c r="AQ558" i="1"/>
  <c r="AP558" i="1"/>
  <c r="AU558" i="1" s="1"/>
  <c r="AR550" i="1"/>
  <c r="AQ550" i="1"/>
  <c r="AP550" i="1"/>
  <c r="AU550" i="1" s="1"/>
  <c r="AQ542" i="1"/>
  <c r="AR542" i="1" s="1"/>
  <c r="AP542" i="1"/>
  <c r="AU542" i="1" s="1"/>
  <c r="AW542" i="1" s="1"/>
  <c r="AR534" i="1"/>
  <c r="AQ534" i="1"/>
  <c r="AP534" i="1"/>
  <c r="AU534" i="1" s="1"/>
  <c r="AR526" i="1"/>
  <c r="AQ526" i="1"/>
  <c r="AP526" i="1"/>
  <c r="AU526" i="1" s="1"/>
  <c r="AP525" i="1"/>
  <c r="AU525" i="1" s="1"/>
  <c r="AW525" i="1" s="1"/>
  <c r="AQ518" i="1"/>
  <c r="AR518" i="1" s="1"/>
  <c r="AP518" i="1"/>
  <c r="AU518" i="1" s="1"/>
  <c r="AQ510" i="1"/>
  <c r="AR510" i="1" s="1"/>
  <c r="AP510" i="1"/>
  <c r="AU510" i="1" s="1"/>
  <c r="AW510" i="1" s="1"/>
  <c r="AQ502" i="1"/>
  <c r="AR502" i="1" s="1"/>
  <c r="AP502" i="1"/>
  <c r="AU502" i="1" s="1"/>
  <c r="AR494" i="1"/>
  <c r="AQ494" i="1"/>
  <c r="AP494" i="1"/>
  <c r="AU494" i="1" s="1"/>
  <c r="AW494" i="1" s="1"/>
  <c r="AQ486" i="1"/>
  <c r="AR486" i="1" s="1"/>
  <c r="AP486" i="1"/>
  <c r="AU486" i="1" s="1"/>
  <c r="AW486" i="1" s="1"/>
  <c r="AQ478" i="1"/>
  <c r="AR478" i="1" s="1"/>
  <c r="AP478" i="1"/>
  <c r="AU478" i="1" s="1"/>
  <c r="AW478" i="1" s="1"/>
  <c r="AQ470" i="1"/>
  <c r="AR470" i="1" s="1"/>
  <c r="AP470" i="1"/>
  <c r="AU470" i="1" s="1"/>
  <c r="AW470" i="1" s="1"/>
  <c r="AR462" i="1"/>
  <c r="AQ462" i="1"/>
  <c r="AP462" i="1"/>
  <c r="AU462" i="1" s="1"/>
  <c r="AQ454" i="1"/>
  <c r="AR454" i="1" s="1"/>
  <c r="AP454" i="1"/>
  <c r="AU454" i="1" s="1"/>
  <c r="AW454" i="1" s="1"/>
  <c r="AQ446" i="1"/>
  <c r="AR446" i="1" s="1"/>
  <c r="AP446" i="1"/>
  <c r="AU446" i="1" s="1"/>
  <c r="AW446" i="1" s="1"/>
  <c r="AQ438" i="1"/>
  <c r="AR438" i="1" s="1"/>
  <c r="AP438" i="1"/>
  <c r="AU438" i="1" s="1"/>
  <c r="AW438" i="1" s="1"/>
  <c r="AQ430" i="1"/>
  <c r="AR430" i="1" s="1"/>
  <c r="AP430" i="1"/>
  <c r="AU430" i="1" s="1"/>
  <c r="AW430" i="1" s="1"/>
  <c r="AQ422" i="1"/>
  <c r="AR422" i="1" s="1"/>
  <c r="AP422" i="1"/>
  <c r="AU422" i="1" s="1"/>
  <c r="AQ414" i="1"/>
  <c r="AR414" i="1" s="1"/>
  <c r="AP414" i="1"/>
  <c r="AU414" i="1" s="1"/>
  <c r="AQ406" i="1"/>
  <c r="AR406" i="1" s="1"/>
  <c r="AP406" i="1"/>
  <c r="AU406" i="1" s="1"/>
  <c r="AW406" i="1" s="1"/>
  <c r="AQ398" i="1"/>
  <c r="AR398" i="1" s="1"/>
  <c r="AP398" i="1"/>
  <c r="AU398" i="1" s="1"/>
  <c r="AW398" i="1" s="1"/>
  <c r="AQ390" i="1"/>
  <c r="AR390" i="1" s="1"/>
  <c r="AP390" i="1"/>
  <c r="AU390" i="1" s="1"/>
  <c r="AW390" i="1" s="1"/>
  <c r="AQ382" i="1"/>
  <c r="AR382" i="1" s="1"/>
  <c r="AP382" i="1"/>
  <c r="AU382" i="1" s="1"/>
  <c r="AQ374" i="1"/>
  <c r="AR374" i="1" s="1"/>
  <c r="AP374" i="1"/>
  <c r="AU374" i="1" s="1"/>
  <c r="AW374" i="1" s="1"/>
  <c r="AR366" i="1"/>
  <c r="AQ366" i="1"/>
  <c r="AP366" i="1"/>
  <c r="AU366" i="1" s="1"/>
  <c r="AW366" i="1" s="1"/>
  <c r="AR358" i="1"/>
  <c r="AQ358" i="1"/>
  <c r="AP358" i="1"/>
  <c r="AU358" i="1" s="1"/>
  <c r="AW358" i="1" s="1"/>
  <c r="AQ350" i="1"/>
  <c r="AR350" i="1" s="1"/>
  <c r="AP350" i="1"/>
  <c r="AU350" i="1" s="1"/>
  <c r="AW350" i="1" s="1"/>
  <c r="AQ342" i="1"/>
  <c r="AR342" i="1" s="1"/>
  <c r="AP342" i="1"/>
  <c r="AU342" i="1" s="1"/>
  <c r="AW342" i="1" s="1"/>
  <c r="AQ334" i="1"/>
  <c r="AR334" i="1" s="1"/>
  <c r="AP334" i="1"/>
  <c r="AU334" i="1" s="1"/>
  <c r="AW334" i="1" s="1"/>
  <c r="AQ326" i="1"/>
  <c r="AR326" i="1" s="1"/>
  <c r="AP326" i="1"/>
  <c r="AU326" i="1" s="1"/>
  <c r="AW326" i="1" s="1"/>
  <c r="AQ318" i="1"/>
  <c r="AR318" i="1" s="1"/>
  <c r="AP318" i="1"/>
  <c r="AU318" i="1" s="1"/>
  <c r="AW318" i="1" s="1"/>
  <c r="AQ310" i="1"/>
  <c r="AR310" i="1" s="1"/>
  <c r="AP310" i="1"/>
  <c r="AU310" i="1" s="1"/>
  <c r="AW310" i="1" s="1"/>
  <c r="AQ302" i="1"/>
  <c r="AR302" i="1" s="1"/>
  <c r="AP302" i="1"/>
  <c r="AU302" i="1" s="1"/>
  <c r="AW302" i="1" s="1"/>
  <c r="AQ294" i="1"/>
  <c r="AR294" i="1" s="1"/>
  <c r="AP294" i="1"/>
  <c r="AU294" i="1" s="1"/>
  <c r="AW294" i="1" s="1"/>
  <c r="AQ286" i="1"/>
  <c r="AR286" i="1" s="1"/>
  <c r="AP286" i="1"/>
  <c r="AU286" i="1" s="1"/>
  <c r="AW286" i="1" s="1"/>
  <c r="AQ278" i="1"/>
  <c r="AR278" i="1" s="1"/>
  <c r="AP278" i="1"/>
  <c r="AU278" i="1" s="1"/>
  <c r="AW278" i="1" s="1"/>
  <c r="AQ270" i="1"/>
  <c r="AR270" i="1" s="1"/>
  <c r="AP270" i="1"/>
  <c r="AU270" i="1" s="1"/>
  <c r="AW270" i="1" s="1"/>
  <c r="AQ262" i="1"/>
  <c r="AR262" i="1" s="1"/>
  <c r="AP262" i="1"/>
  <c r="AU262" i="1" s="1"/>
  <c r="AW262" i="1" s="1"/>
  <c r="AQ254" i="1"/>
  <c r="AR254" i="1" s="1"/>
  <c r="AP254" i="1"/>
  <c r="AU254" i="1" s="1"/>
  <c r="AW254" i="1" s="1"/>
  <c r="AQ246" i="1"/>
  <c r="AR246" i="1" s="1"/>
  <c r="AP246" i="1"/>
  <c r="AU246" i="1" s="1"/>
  <c r="AW246" i="1" s="1"/>
  <c r="AQ238" i="1"/>
  <c r="AR238" i="1" s="1"/>
  <c r="AP238" i="1"/>
  <c r="AU238" i="1" s="1"/>
  <c r="AW238" i="1" s="1"/>
  <c r="AQ230" i="1"/>
  <c r="AR230" i="1" s="1"/>
  <c r="AP230" i="1"/>
  <c r="AU230" i="1" s="1"/>
  <c r="AW230" i="1" s="1"/>
  <c r="AQ222" i="1"/>
  <c r="AR222" i="1" s="1"/>
  <c r="AP222" i="1"/>
  <c r="AU222" i="1" s="1"/>
  <c r="AW222" i="1" s="1"/>
  <c r="AQ214" i="1"/>
  <c r="AR214" i="1" s="1"/>
  <c r="AP214" i="1"/>
  <c r="AU214" i="1" s="1"/>
  <c r="AW214" i="1" s="1"/>
  <c r="AQ206" i="1"/>
  <c r="AR206" i="1" s="1"/>
  <c r="AP206" i="1"/>
  <c r="AU206" i="1" s="1"/>
  <c r="AW206" i="1" s="1"/>
  <c r="AR198" i="1"/>
  <c r="AQ198" i="1"/>
  <c r="AP198" i="1"/>
  <c r="AU198" i="1" s="1"/>
  <c r="AQ193" i="1"/>
  <c r="AP193" i="1"/>
  <c r="AU193" i="1" s="1"/>
  <c r="AW193" i="1" s="1"/>
  <c r="AR190" i="1"/>
  <c r="AQ190" i="1"/>
  <c r="AP190" i="1"/>
  <c r="AU190" i="1" s="1"/>
  <c r="AQ182" i="1"/>
  <c r="AR182" i="1" s="1"/>
  <c r="AP182" i="1"/>
  <c r="AU182" i="1" s="1"/>
  <c r="AW182" i="1" s="1"/>
  <c r="AQ174" i="1"/>
  <c r="AR174" i="1" s="1"/>
  <c r="AP174" i="1"/>
  <c r="AU174" i="1" s="1"/>
  <c r="AW174" i="1" s="1"/>
  <c r="AQ166" i="1"/>
  <c r="AR166" i="1" s="1"/>
  <c r="AP166" i="1"/>
  <c r="AU166" i="1" s="1"/>
  <c r="AW166" i="1" s="1"/>
  <c r="AQ158" i="1"/>
  <c r="AR158" i="1" s="1"/>
  <c r="AS158" i="1" s="1"/>
  <c r="AP158" i="1"/>
  <c r="AU158" i="1" s="1"/>
  <c r="AW158" i="1" s="1"/>
  <c r="AQ150" i="1"/>
  <c r="AR150" i="1" s="1"/>
  <c r="AP150" i="1"/>
  <c r="AU150" i="1" s="1"/>
  <c r="AW150" i="1" s="1"/>
  <c r="AR142" i="1"/>
  <c r="AQ142" i="1"/>
  <c r="AP142" i="1"/>
  <c r="AU142" i="1" s="1"/>
  <c r="AW142" i="1" s="1"/>
  <c r="AQ134" i="1"/>
  <c r="AR134" i="1" s="1"/>
  <c r="AS134" i="1" s="1"/>
  <c r="AP134" i="1"/>
  <c r="AU134" i="1" s="1"/>
  <c r="AW134" i="1" s="1"/>
  <c r="AQ126" i="1"/>
  <c r="AR126" i="1" s="1"/>
  <c r="AS126" i="1" s="1"/>
  <c r="AP126" i="1"/>
  <c r="AU126" i="1" s="1"/>
  <c r="AW126" i="1" s="1"/>
  <c r="AQ125" i="1"/>
  <c r="AR125" i="1" s="1"/>
  <c r="AS125" i="1" s="1"/>
  <c r="AQ118" i="1"/>
  <c r="AR118" i="1" s="1"/>
  <c r="AS118" i="1" s="1"/>
  <c r="AP118" i="1"/>
  <c r="AU118" i="1" s="1"/>
  <c r="AW118" i="1" s="1"/>
  <c r="AQ110" i="1"/>
  <c r="AR110" i="1" s="1"/>
  <c r="AP110" i="1"/>
  <c r="AU110" i="1" s="1"/>
  <c r="AW110" i="1" s="1"/>
  <c r="AR102" i="1"/>
  <c r="AQ102" i="1"/>
  <c r="AP102" i="1"/>
  <c r="AU102" i="1" s="1"/>
  <c r="AR94" i="1"/>
  <c r="AQ94" i="1"/>
  <c r="AP94" i="1"/>
  <c r="AU94" i="1" s="1"/>
  <c r="AQ86" i="1"/>
  <c r="AR86" i="1" s="1"/>
  <c r="AP86" i="1"/>
  <c r="AU86" i="1" s="1"/>
  <c r="AQ78" i="1"/>
  <c r="AR78" i="1" s="1"/>
  <c r="AS78" i="1" s="1"/>
  <c r="AP78" i="1"/>
  <c r="AU78" i="1" s="1"/>
  <c r="AW78" i="1" s="1"/>
  <c r="AP77" i="1"/>
  <c r="AU77" i="1" s="1"/>
  <c r="AW77" i="1" s="1"/>
  <c r="AR76" i="1"/>
  <c r="AQ70" i="1"/>
  <c r="AR70" i="1" s="1"/>
  <c r="AP70" i="1"/>
  <c r="AU70" i="1" s="1"/>
  <c r="AW70" i="1" s="1"/>
  <c r="AR62" i="1"/>
  <c r="AQ62" i="1"/>
  <c r="AP62" i="1"/>
  <c r="AU62" i="1" s="1"/>
  <c r="AW62" i="1" s="1"/>
  <c r="AQ54" i="1"/>
  <c r="AR54" i="1" s="1"/>
  <c r="AP54" i="1"/>
  <c r="AU54" i="1" s="1"/>
  <c r="AW54" i="1" s="1"/>
  <c r="AQ46" i="1"/>
  <c r="AR46" i="1" s="1"/>
  <c r="AP46" i="1"/>
  <c r="AU46" i="1" s="1"/>
  <c r="AW46" i="1" s="1"/>
  <c r="AQ38" i="1"/>
  <c r="AR38" i="1" s="1"/>
  <c r="AP38" i="1"/>
  <c r="AU38" i="1" s="1"/>
  <c r="AW38" i="1" s="1"/>
  <c r="AR30" i="1"/>
  <c r="AQ30" i="1"/>
  <c r="AP30" i="1"/>
  <c r="AU30" i="1" s="1"/>
  <c r="AQ22" i="1"/>
  <c r="AR22" i="1" s="1"/>
  <c r="AP22" i="1"/>
  <c r="AU22" i="1" s="1"/>
  <c r="AW22" i="1" s="1"/>
  <c r="AR14" i="1"/>
  <c r="AQ14" i="1"/>
  <c r="AP14" i="1"/>
  <c r="AU14" i="1" s="1"/>
  <c r="AQ6" i="1"/>
  <c r="AR6" i="1" s="1"/>
  <c r="AP6" i="1"/>
  <c r="AU6" i="1" s="1"/>
  <c r="AW6" i="1" s="1"/>
  <c r="AO1294" i="1"/>
  <c r="D1294" i="1" s="1"/>
  <c r="AO1293" i="1"/>
  <c r="D1293" i="1" s="1"/>
  <c r="AO1286" i="1"/>
  <c r="D1286" i="1" s="1"/>
  <c r="AO1285" i="1"/>
  <c r="D1285" i="1" s="1"/>
  <c r="AO1278" i="1"/>
  <c r="D1278" i="1" s="1"/>
  <c r="AO1277" i="1"/>
  <c r="D1277" i="1" s="1"/>
  <c r="AO1270" i="1"/>
  <c r="D1270" i="1" s="1"/>
  <c r="AO1262" i="1"/>
  <c r="D1262" i="1" s="1"/>
  <c r="AO1261" i="1"/>
  <c r="D1261" i="1" s="1"/>
  <c r="AO1254" i="1"/>
  <c r="D1254" i="1" s="1"/>
  <c r="AO1253" i="1"/>
  <c r="D1253" i="1" s="1"/>
  <c r="AO1246" i="1"/>
  <c r="D1246" i="1" s="1"/>
  <c r="AO1245" i="1"/>
  <c r="D1245" i="1" s="1"/>
  <c r="AO1238" i="1"/>
  <c r="AO1230" i="1"/>
  <c r="AO1222" i="1"/>
  <c r="AO1221" i="1"/>
  <c r="AO1214" i="1"/>
  <c r="AO1206" i="1"/>
  <c r="AO1205" i="1"/>
  <c r="AO1204" i="1"/>
  <c r="AO1198" i="1"/>
  <c r="AO1190" i="1"/>
  <c r="AO1189" i="1"/>
  <c r="AO1182" i="1"/>
  <c r="D1195" i="1" s="1"/>
  <c r="AO1181" i="1"/>
  <c r="AO1174" i="1"/>
  <c r="AO1166" i="1"/>
  <c r="AO1165" i="1"/>
  <c r="D1178" i="1" s="1"/>
  <c r="AO1158" i="1"/>
  <c r="AO1150" i="1"/>
  <c r="AO1149" i="1"/>
  <c r="D1162" i="1" s="1"/>
  <c r="AO1142" i="1"/>
  <c r="AO1141" i="1"/>
  <c r="D1154" i="1" s="1"/>
  <c r="AO1139" i="1"/>
  <c r="AO1134" i="1"/>
  <c r="AO1130" i="1"/>
  <c r="AO1126" i="1"/>
  <c r="AO1118" i="1"/>
  <c r="D1131" i="1" s="1"/>
  <c r="AO1117" i="1"/>
  <c r="D1130" i="1" s="1"/>
  <c r="AO1110" i="1"/>
  <c r="AO1109" i="1"/>
  <c r="AO1102" i="1"/>
  <c r="D1115" i="1" s="1"/>
  <c r="AO1094" i="1"/>
  <c r="AO1086" i="1"/>
  <c r="AO1085" i="1"/>
  <c r="AO1078" i="1"/>
  <c r="AO1070" i="1"/>
  <c r="AO1069" i="1"/>
  <c r="D1082" i="1" s="1"/>
  <c r="AO1062" i="1"/>
  <c r="D1075" i="1" s="1"/>
  <c r="AO1061" i="1"/>
  <c r="AO1054" i="1"/>
  <c r="AO1046" i="1"/>
  <c r="AO1045" i="1"/>
  <c r="D1058" i="1" s="1"/>
  <c r="AO1038" i="1"/>
  <c r="AO1037" i="1"/>
  <c r="D1050" i="1" s="1"/>
  <c r="AO1030" i="1"/>
  <c r="AO1029" i="1"/>
  <c r="D1042" i="1" s="1"/>
  <c r="AO1022" i="1"/>
  <c r="AO1014" i="1"/>
  <c r="AO1013" i="1"/>
  <c r="AO1006" i="1"/>
  <c r="AO1005" i="1"/>
  <c r="D1017" i="1" s="1"/>
  <c r="AO998" i="1"/>
  <c r="D1010" i="1" s="1"/>
  <c r="AO990" i="1"/>
  <c r="D990" i="1" s="1"/>
  <c r="AO989" i="1"/>
  <c r="D989" i="1" s="1"/>
  <c r="AO982" i="1"/>
  <c r="AO974" i="1"/>
  <c r="AO966" i="1"/>
  <c r="D973" i="1" s="1"/>
  <c r="AO965" i="1"/>
  <c r="AO958" i="1"/>
  <c r="AO950" i="1"/>
  <c r="AO949" i="1"/>
  <c r="AO942" i="1"/>
  <c r="AO939" i="1"/>
  <c r="D946" i="1" s="1"/>
  <c r="AO934" i="1"/>
  <c r="D941" i="1" s="1"/>
  <c r="AO933" i="1"/>
  <c r="AO932" i="1"/>
  <c r="D939" i="1" s="1"/>
  <c r="AO926" i="1"/>
  <c r="AO918" i="1"/>
  <c r="AO917" i="1"/>
  <c r="AO910" i="1"/>
  <c r="AO902" i="1"/>
  <c r="AO901" i="1"/>
  <c r="AO897" i="1"/>
  <c r="AO894" i="1"/>
  <c r="AO891" i="1"/>
  <c r="AO886" i="1"/>
  <c r="AO885" i="1"/>
  <c r="AO878" i="1"/>
  <c r="AO875" i="1"/>
  <c r="D882" i="1" s="1"/>
  <c r="AO870" i="1"/>
  <c r="D877" i="1" s="1"/>
  <c r="AO869" i="1"/>
  <c r="AO868" i="1"/>
  <c r="D875" i="1" s="1"/>
  <c r="AO862" i="1"/>
  <c r="AO854" i="1"/>
  <c r="AO853" i="1"/>
  <c r="AO846" i="1"/>
  <c r="AO838" i="1"/>
  <c r="AO837" i="1"/>
  <c r="AO830" i="1"/>
  <c r="D836" i="1" s="1"/>
  <c r="AO829" i="1"/>
  <c r="AO822" i="1"/>
  <c r="AO814" i="1"/>
  <c r="AO806" i="1"/>
  <c r="AO801" i="1"/>
  <c r="AO798" i="1"/>
  <c r="AO790" i="1"/>
  <c r="AO782" i="1"/>
  <c r="AO781" i="1"/>
  <c r="AO774" i="1"/>
  <c r="AO766" i="1"/>
  <c r="AO765" i="1"/>
  <c r="D771" i="1" s="1"/>
  <c r="AO758" i="1"/>
  <c r="AO757" i="1"/>
  <c r="D763" i="1" s="1"/>
  <c r="AO750" i="1"/>
  <c r="AO742" i="1"/>
  <c r="AO737" i="1"/>
  <c r="AO734" i="1"/>
  <c r="AO733" i="1"/>
  <c r="D738" i="1" s="1"/>
  <c r="AO726" i="1"/>
  <c r="D731" i="1" s="1"/>
  <c r="AO723" i="1"/>
  <c r="AO718" i="1"/>
  <c r="D723" i="1" s="1"/>
  <c r="AO710" i="1"/>
  <c r="AO709" i="1"/>
  <c r="AO702" i="1"/>
  <c r="D707" i="1" s="1"/>
  <c r="AO701" i="1"/>
  <c r="AO697" i="1"/>
  <c r="AO694" i="1"/>
  <c r="AO693" i="1"/>
  <c r="AO686" i="1"/>
  <c r="D691" i="1" s="1"/>
  <c r="AO678" i="1"/>
  <c r="AO677" i="1"/>
  <c r="D682" i="1" s="1"/>
  <c r="AO670" i="1"/>
  <c r="D675" i="1" s="1"/>
  <c r="AO662" i="1"/>
  <c r="AO654" i="1"/>
  <c r="D658" i="1" s="1"/>
  <c r="AO651" i="1"/>
  <c r="AO646" i="1"/>
  <c r="AO645" i="1"/>
  <c r="AO638" i="1"/>
  <c r="AO630" i="1"/>
  <c r="AO629" i="1"/>
  <c r="AO622" i="1"/>
  <c r="D626" i="1" s="1"/>
  <c r="AO614" i="1"/>
  <c r="AO613" i="1"/>
  <c r="AO606" i="1"/>
  <c r="D610" i="1" s="1"/>
  <c r="AO598" i="1"/>
  <c r="D602" i="1" s="1"/>
  <c r="AO590" i="1"/>
  <c r="AO582" i="1"/>
  <c r="AO581" i="1"/>
  <c r="AO574" i="1"/>
  <c r="AO573" i="1"/>
  <c r="D577" i="1" s="1"/>
  <c r="AO571" i="1"/>
  <c r="AO566" i="1"/>
  <c r="D570" i="1" s="1"/>
  <c r="AO565" i="1"/>
  <c r="AO558" i="1"/>
  <c r="D562" i="1" s="1"/>
  <c r="AO550" i="1"/>
  <c r="D554" i="1" s="1"/>
  <c r="AO549" i="1"/>
  <c r="D553" i="1" s="1"/>
  <c r="AO542" i="1"/>
  <c r="D546" i="1" s="1"/>
  <c r="AO534" i="1"/>
  <c r="D538" i="1" s="1"/>
  <c r="AO526" i="1"/>
  <c r="D530" i="1" s="1"/>
  <c r="AO518" i="1"/>
  <c r="AO517" i="1"/>
  <c r="AO510" i="1"/>
  <c r="AO505" i="1"/>
  <c r="AO502" i="1"/>
  <c r="AO499" i="1"/>
  <c r="AO494" i="1"/>
  <c r="AO493" i="1"/>
  <c r="AO486" i="1"/>
  <c r="AO478" i="1"/>
  <c r="AO477" i="1"/>
  <c r="AO470" i="1"/>
  <c r="D474" i="1" s="1"/>
  <c r="AO462" i="1"/>
  <c r="D466" i="1" s="1"/>
  <c r="AO461" i="1"/>
  <c r="AO454" i="1"/>
  <c r="AO446" i="1"/>
  <c r="D450" i="1" s="1"/>
  <c r="AO445" i="1"/>
  <c r="D449" i="1" s="1"/>
  <c r="AO438" i="1"/>
  <c r="D442" i="1" s="1"/>
  <c r="AO435" i="1"/>
  <c r="AO430" i="1"/>
  <c r="D434" i="1" s="1"/>
  <c r="AO429" i="1"/>
  <c r="AO422" i="1"/>
  <c r="D426" i="1" s="1"/>
  <c r="AO417" i="1"/>
  <c r="AO414" i="1"/>
  <c r="AO406" i="1"/>
  <c r="AO405" i="1"/>
  <c r="AO398" i="1"/>
  <c r="AO397" i="1"/>
  <c r="AO390" i="1"/>
  <c r="D393" i="1" s="1"/>
  <c r="AO387" i="1"/>
  <c r="AO382" i="1"/>
  <c r="AO374" i="1"/>
  <c r="AO373" i="1"/>
  <c r="AO366" i="1"/>
  <c r="AO358" i="1"/>
  <c r="AO350" i="1"/>
  <c r="AO342" i="1"/>
  <c r="D345" i="1" s="1"/>
  <c r="AO334" i="1"/>
  <c r="D334" i="1" s="1"/>
  <c r="AO333" i="1"/>
  <c r="D333" i="1" s="1"/>
  <c r="AO326" i="1"/>
  <c r="AO323" i="1"/>
  <c r="D323" i="1" s="1"/>
  <c r="AO318" i="1"/>
  <c r="D318" i="1" s="1"/>
  <c r="AO310" i="1"/>
  <c r="D310" i="1" s="1"/>
  <c r="AO302" i="1"/>
  <c r="AO294" i="1"/>
  <c r="AO291" i="1"/>
  <c r="AO286" i="1"/>
  <c r="D286" i="1" s="1"/>
  <c r="AO278" i="1"/>
  <c r="AO270" i="1"/>
  <c r="D270" i="1" s="1"/>
  <c r="AO262" i="1"/>
  <c r="D262" i="1" s="1"/>
  <c r="AO261" i="1"/>
  <c r="D261" i="1" s="1"/>
  <c r="AO260" i="1"/>
  <c r="D260" i="1" s="1"/>
  <c r="AO254" i="1"/>
  <c r="D254" i="1" s="1"/>
  <c r="AO246" i="1"/>
  <c r="D246" i="1" s="1"/>
  <c r="AO238" i="1"/>
  <c r="D238" i="1" s="1"/>
  <c r="AO230" i="1"/>
  <c r="AO227" i="1"/>
  <c r="D227" i="1" s="1"/>
  <c r="AO222" i="1"/>
  <c r="D222" i="1" s="1"/>
  <c r="AO214" i="1"/>
  <c r="D214" i="1" s="1"/>
  <c r="AO213" i="1"/>
  <c r="D213" i="1" s="1"/>
  <c r="AO206" i="1"/>
  <c r="AO198" i="1"/>
  <c r="D198" i="1" s="1"/>
  <c r="AO195" i="1"/>
  <c r="AO190" i="1"/>
  <c r="AO185" i="1"/>
  <c r="AO182" i="1"/>
  <c r="D182" i="1" s="1"/>
  <c r="AO181" i="1"/>
  <c r="D181" i="1" s="1"/>
  <c r="AO174" i="1"/>
  <c r="D174" i="1" s="1"/>
  <c r="AO166" i="1"/>
  <c r="D166" i="1" s="1"/>
  <c r="AO158" i="1"/>
  <c r="AO153" i="1"/>
  <c r="D153" i="1" s="1"/>
  <c r="AO150" i="1"/>
  <c r="D150" i="1" s="1"/>
  <c r="AO142" i="1"/>
  <c r="AO134" i="1"/>
  <c r="D134" i="1" s="1"/>
  <c r="AO133" i="1"/>
  <c r="AO126" i="1"/>
  <c r="D126" i="1" s="1"/>
  <c r="AO121" i="1"/>
  <c r="D121" i="1" s="1"/>
  <c r="AO118" i="1"/>
  <c r="D118" i="1" s="1"/>
  <c r="AO110" i="1"/>
  <c r="AO102" i="1"/>
  <c r="D102" i="1" s="1"/>
  <c r="AO94" i="1"/>
  <c r="AO89" i="1"/>
  <c r="D89" i="1" s="1"/>
  <c r="AO86" i="1"/>
  <c r="AO78" i="1"/>
  <c r="D78" i="1" s="1"/>
  <c r="AO70" i="1"/>
  <c r="AO62" i="1"/>
  <c r="D62" i="1" s="1"/>
  <c r="AO54" i="1"/>
  <c r="AO46" i="1"/>
  <c r="D46" i="1" s="1"/>
  <c r="AO38" i="1"/>
  <c r="D38" i="1" s="1"/>
  <c r="AO30" i="1"/>
  <c r="D30" i="1" s="1"/>
  <c r="AO22" i="1"/>
  <c r="D22" i="1" s="1"/>
  <c r="AO14" i="1"/>
  <c r="D14" i="1" s="1"/>
  <c r="AO6" i="1"/>
  <c r="D6" i="1" s="1"/>
  <c r="AO5" i="1"/>
  <c r="AO4" i="1"/>
  <c r="D4" i="1" s="1"/>
  <c r="D1301" i="1"/>
  <c r="C1301" i="1"/>
  <c r="D342" i="1" l="1"/>
  <c r="D358" i="1"/>
  <c r="D366" i="1"/>
  <c r="D382" i="1"/>
  <c r="D398" i="1"/>
  <c r="D414" i="1"/>
  <c r="D463" i="1"/>
  <c r="D712" i="1"/>
  <c r="D801" i="1"/>
  <c r="D906" i="1"/>
  <c r="D930" i="1"/>
  <c r="D978" i="1"/>
  <c r="D1064" i="1"/>
  <c r="D1088" i="1"/>
  <c r="D1144" i="1"/>
  <c r="AS1187" i="1"/>
  <c r="D600" i="1"/>
  <c r="D294" i="1"/>
  <c r="D904" i="1"/>
  <c r="AS1190" i="1"/>
  <c r="D981" i="1"/>
  <c r="D803" i="1"/>
  <c r="D964" i="1"/>
  <c r="D408" i="1"/>
  <c r="D683" i="1"/>
  <c r="AS662" i="1"/>
  <c r="D932" i="1"/>
  <c r="AO108" i="1"/>
  <c r="D108" i="1" s="1"/>
  <c r="AO381" i="1"/>
  <c r="D742" i="1"/>
  <c r="D845" i="1"/>
  <c r="D909" i="1"/>
  <c r="D1163" i="1"/>
  <c r="AS350" i="1"/>
  <c r="AW502" i="1"/>
  <c r="AS814" i="1"/>
  <c r="AS838" i="1"/>
  <c r="AW870" i="1"/>
  <c r="AP900" i="1"/>
  <c r="AU900" i="1" s="1"/>
  <c r="AW900" i="1" s="1"/>
  <c r="AW1014" i="1"/>
  <c r="AW1230" i="1"/>
  <c r="AO109" i="1"/>
  <c r="AO269" i="1"/>
  <c r="D269" i="1" s="1"/>
  <c r="AO308" i="1"/>
  <c r="D308" i="1" s="1"/>
  <c r="D417" i="1"/>
  <c r="D780" i="1"/>
  <c r="D853" i="1"/>
  <c r="D885" i="1"/>
  <c r="D917" i="1"/>
  <c r="D1139" i="1"/>
  <c r="AW614" i="1"/>
  <c r="AQ644" i="1"/>
  <c r="AW790" i="1"/>
  <c r="AW846" i="1"/>
  <c r="AW902" i="1"/>
  <c r="AW1206" i="1"/>
  <c r="D378" i="1"/>
  <c r="D958" i="1"/>
  <c r="D844" i="1"/>
  <c r="AQ244" i="1"/>
  <c r="AR244" i="1" s="1"/>
  <c r="AP333" i="1"/>
  <c r="AQ1100" i="1"/>
  <c r="AP1236" i="1"/>
  <c r="AU1236" i="1" s="1"/>
  <c r="AW1236" i="1" s="1"/>
  <c r="AR360" i="1"/>
  <c r="AR528" i="1"/>
  <c r="D758" i="1"/>
  <c r="AS760" i="1"/>
  <c r="D790" i="1"/>
  <c r="D1029" i="1"/>
  <c r="D1061" i="1"/>
  <c r="D1085" i="1"/>
  <c r="D1109" i="1"/>
  <c r="D1117" i="1"/>
  <c r="D1125" i="1"/>
  <c r="D1133" i="1"/>
  <c r="D1149" i="1"/>
  <c r="D1157" i="1"/>
  <c r="D1165" i="1"/>
  <c r="D1173" i="1"/>
  <c r="D1213" i="1"/>
  <c r="D1221" i="1"/>
  <c r="AS1086" i="1"/>
  <c r="D421" i="1"/>
  <c r="AO748" i="1"/>
  <c r="D754" i="1" s="1"/>
  <c r="AO317" i="1"/>
  <c r="D317" i="1" s="1"/>
  <c r="AO421" i="1"/>
  <c r="AO540" i="1"/>
  <c r="D893" i="1"/>
  <c r="AQ1236" i="1"/>
  <c r="AR1236" i="1" s="1"/>
  <c r="AS1236" i="1" s="1"/>
  <c r="D396" i="1"/>
  <c r="D445" i="1"/>
  <c r="D485" i="1"/>
  <c r="D493" i="1"/>
  <c r="D541" i="1"/>
  <c r="D549" i="1"/>
  <c r="D557" i="1"/>
  <c r="D573" i="1"/>
  <c r="D637" i="1"/>
  <c r="D661" i="1"/>
  <c r="D678" i="1"/>
  <c r="D710" i="1"/>
  <c r="D734" i="1"/>
  <c r="D791" i="1"/>
  <c r="D848" i="1"/>
  <c r="D864" i="1"/>
  <c r="D920" i="1"/>
  <c r="D952" i="1"/>
  <c r="D976" i="1"/>
  <c r="D997" i="1"/>
  <c r="D1005" i="1"/>
  <c r="D1013" i="1"/>
  <c r="D1021" i="1"/>
  <c r="D1030" i="1"/>
  <c r="D1086" i="1"/>
  <c r="D578" i="1"/>
  <c r="AO29" i="1"/>
  <c r="D29" i="1" s="1"/>
  <c r="AO284" i="1"/>
  <c r="D284" i="1" s="1"/>
  <c r="AO364" i="1"/>
  <c r="D702" i="1"/>
  <c r="D869" i="1"/>
  <c r="D933" i="1"/>
  <c r="AQ580" i="1"/>
  <c r="AR580" i="1" s="1"/>
  <c r="AW1054" i="1"/>
  <c r="AP1188" i="1"/>
  <c r="AU1188" i="1" s="1"/>
  <c r="AW1188" i="1" s="1"/>
  <c r="D349" i="1"/>
  <c r="D381" i="1"/>
  <c r="D397" i="1"/>
  <c r="D422" i="1"/>
  <c r="D438" i="1"/>
  <c r="D446" i="1"/>
  <c r="D454" i="1"/>
  <c r="D486" i="1"/>
  <c r="D510" i="1"/>
  <c r="D550" i="1"/>
  <c r="D558" i="1"/>
  <c r="D566" i="1"/>
  <c r="D598" i="1"/>
  <c r="D614" i="1"/>
  <c r="D630" i="1"/>
  <c r="D638" i="1"/>
  <c r="D646" i="1"/>
  <c r="D662" i="1"/>
  <c r="D784" i="1"/>
  <c r="D824" i="1"/>
  <c r="D1022" i="1"/>
  <c r="D1159" i="1"/>
  <c r="D838" i="1"/>
  <c r="AO91" i="1"/>
  <c r="D91" i="1" s="1"/>
  <c r="AS1222" i="1"/>
  <c r="AT1222" i="1" s="1"/>
  <c r="AP219" i="1"/>
  <c r="AU219" i="1" s="1"/>
  <c r="AW219" i="1" s="1"/>
  <c r="AQ683" i="1"/>
  <c r="AR683" i="1" s="1"/>
  <c r="AO523" i="1"/>
  <c r="AO483" i="1"/>
  <c r="AO803" i="1"/>
  <c r="D809" i="1" s="1"/>
  <c r="AO859" i="1"/>
  <c r="AO955" i="1"/>
  <c r="D962" i="1" s="1"/>
  <c r="AO307" i="1"/>
  <c r="D338" i="1" s="1"/>
  <c r="AO371" i="1"/>
  <c r="D374" i="1" s="1"/>
  <c r="AO835" i="1"/>
  <c r="AQ219" i="1"/>
  <c r="AR219" i="1" s="1"/>
  <c r="AQ715" i="1"/>
  <c r="AR715" i="1" s="1"/>
  <c r="AQ1123" i="1"/>
  <c r="AR1123" i="1" s="1"/>
  <c r="AO683" i="1"/>
  <c r="AO139" i="1"/>
  <c r="D139" i="1" s="1"/>
  <c r="AO467" i="1"/>
  <c r="AO507" i="1"/>
  <c r="AO667" i="1"/>
  <c r="AO755" i="1"/>
  <c r="D755" i="1" s="1"/>
  <c r="AO867" i="1"/>
  <c r="D874" i="1" s="1"/>
  <c r="AO915" i="1"/>
  <c r="D922" i="1" s="1"/>
  <c r="AO963" i="1"/>
  <c r="AO1059" i="1"/>
  <c r="D1072" i="1" s="1"/>
  <c r="AQ307" i="1"/>
  <c r="AR307" i="1" s="1"/>
  <c r="AS307" i="1" s="1"/>
  <c r="AP667" i="1"/>
  <c r="AU667" i="1" s="1"/>
  <c r="AW667" i="1" s="1"/>
  <c r="AW335" i="1"/>
  <c r="AT335" i="1" s="1"/>
  <c r="AO427" i="1"/>
  <c r="AO75" i="1"/>
  <c r="D75" i="1" s="1"/>
  <c r="AO451" i="1"/>
  <c r="AO819" i="1"/>
  <c r="D825" i="1" s="1"/>
  <c r="AO1203" i="1"/>
  <c r="D1216" i="1" s="1"/>
  <c r="AO403" i="1"/>
  <c r="D406" i="1" s="1"/>
  <c r="AO491" i="1"/>
  <c r="AO587" i="1"/>
  <c r="AO715" i="1"/>
  <c r="AO699" i="1"/>
  <c r="AO947" i="1"/>
  <c r="AQ467" i="1"/>
  <c r="AR467" i="1" s="1"/>
  <c r="AQ579" i="1"/>
  <c r="AP755" i="1"/>
  <c r="AU755" i="1" s="1"/>
  <c r="AW755" i="1" s="1"/>
  <c r="AQ196" i="1"/>
  <c r="AR196" i="1" s="1"/>
  <c r="AP196" i="1"/>
  <c r="AU196" i="1" s="1"/>
  <c r="AW196" i="1" s="1"/>
  <c r="AQ212" i="1"/>
  <c r="AR212" i="1" s="1"/>
  <c r="AP212" i="1"/>
  <c r="AU212" i="1" s="1"/>
  <c r="AW212" i="1" s="1"/>
  <c r="AO212" i="1"/>
  <c r="D212" i="1" s="1"/>
  <c r="AQ236" i="1"/>
  <c r="AR236" i="1" s="1"/>
  <c r="AP236" i="1"/>
  <c r="AU236" i="1" s="1"/>
  <c r="AW236" i="1" s="1"/>
  <c r="AP276" i="1"/>
  <c r="AU276" i="1" s="1"/>
  <c r="AW276" i="1" s="1"/>
  <c r="AO276" i="1"/>
  <c r="D276" i="1" s="1"/>
  <c r="AR316" i="1"/>
  <c r="AQ316" i="1"/>
  <c r="AP316" i="1"/>
  <c r="AU316" i="1" s="1"/>
  <c r="AW316" i="1" s="1"/>
  <c r="AT316" i="1" s="1"/>
  <c r="AP524" i="1"/>
  <c r="AU524" i="1" s="1"/>
  <c r="AW524" i="1" s="1"/>
  <c r="AO524" i="1"/>
  <c r="AQ564" i="1"/>
  <c r="AO564" i="1"/>
  <c r="D564" i="1" s="1"/>
  <c r="AP708" i="1"/>
  <c r="AU708" i="1" s="1"/>
  <c r="AW708" i="1" s="1"/>
  <c r="AO708" i="1"/>
  <c r="AR764" i="1"/>
  <c r="AQ764" i="1"/>
  <c r="AP764" i="1"/>
  <c r="AU764" i="1" s="1"/>
  <c r="AW764" i="1" s="1"/>
  <c r="AQ892" i="1"/>
  <c r="AR892" i="1" s="1"/>
  <c r="AP892" i="1"/>
  <c r="AU892" i="1" s="1"/>
  <c r="AW892" i="1" s="1"/>
  <c r="AO892" i="1"/>
  <c r="D899" i="1" s="1"/>
  <c r="AQ908" i="1"/>
  <c r="AR908" i="1" s="1"/>
  <c r="AP908" i="1"/>
  <c r="AU908" i="1" s="1"/>
  <c r="AW908" i="1" s="1"/>
  <c r="AO908" i="1"/>
  <c r="D915" i="1" s="1"/>
  <c r="AQ948" i="1"/>
  <c r="AR948" i="1" s="1"/>
  <c r="AP948" i="1"/>
  <c r="AU948" i="1" s="1"/>
  <c r="AW948" i="1" s="1"/>
  <c r="AP972" i="1"/>
  <c r="AU972" i="1" s="1"/>
  <c r="AW972" i="1" s="1"/>
  <c r="AO972" i="1"/>
  <c r="AR1012" i="1"/>
  <c r="AQ1012" i="1"/>
  <c r="AP1012" i="1"/>
  <c r="AU1012" i="1" s="1"/>
  <c r="AW1012" i="1" s="1"/>
  <c r="AO1012" i="1"/>
  <c r="AQ1044" i="1"/>
  <c r="AR1044" i="1" s="1"/>
  <c r="AS1044" i="1" s="1"/>
  <c r="AT1044" i="1" s="1"/>
  <c r="AO1044" i="1"/>
  <c r="AP1044" i="1"/>
  <c r="AU1044" i="1" s="1"/>
  <c r="AW1044" i="1" s="1"/>
  <c r="AQ1164" i="1"/>
  <c r="AR1164" i="1"/>
  <c r="AO244" i="1"/>
  <c r="AO412" i="1"/>
  <c r="AO77" i="1"/>
  <c r="D77" i="1" s="1"/>
  <c r="AO988" i="1"/>
  <c r="AO1188" i="1"/>
  <c r="AQ228" i="1"/>
  <c r="AR228" i="1" s="1"/>
  <c r="AO228" i="1"/>
  <c r="D228" i="1" s="1"/>
  <c r="AO900" i="1"/>
  <c r="D907" i="1" s="1"/>
  <c r="AO1108" i="1"/>
  <c r="AQ4" i="1"/>
  <c r="AQ20" i="1"/>
  <c r="AR20" i="1" s="1"/>
  <c r="AS20" i="1" s="1"/>
  <c r="AP68" i="1"/>
  <c r="AU68" i="1" s="1"/>
  <c r="AW68" i="1" s="1"/>
  <c r="AR108" i="1"/>
  <c r="AP172" i="1"/>
  <c r="AU172" i="1" s="1"/>
  <c r="AW172" i="1" s="1"/>
  <c r="AR276" i="1"/>
  <c r="AQ364" i="1"/>
  <c r="AR364" i="1" s="1"/>
  <c r="AQ484" i="1"/>
  <c r="AP804" i="1"/>
  <c r="AU804" i="1" s="1"/>
  <c r="AW804" i="1" s="1"/>
  <c r="AQ932" i="1"/>
  <c r="AR932" i="1" s="1"/>
  <c r="AQ1004" i="1"/>
  <c r="AR1004" i="1" s="1"/>
  <c r="AS1004" i="1" s="1"/>
  <c r="AT1004" i="1" s="1"/>
  <c r="AP1052" i="1"/>
  <c r="AU1052" i="1" s="1"/>
  <c r="AW1052" i="1" s="1"/>
  <c r="AR1068" i="1"/>
  <c r="AQ44" i="1"/>
  <c r="AR44" i="1" s="1"/>
  <c r="AP44" i="1"/>
  <c r="AU44" i="1" s="1"/>
  <c r="AW44" i="1" s="1"/>
  <c r="AQ92" i="1"/>
  <c r="AR92" i="1" s="1"/>
  <c r="AP92" i="1"/>
  <c r="AU92" i="1" s="1"/>
  <c r="AW92" i="1" s="1"/>
  <c r="AP124" i="1"/>
  <c r="AU124" i="1" s="1"/>
  <c r="AW124" i="1" s="1"/>
  <c r="AQ124" i="1"/>
  <c r="AR124" i="1" s="1"/>
  <c r="AS124" i="1" s="1"/>
  <c r="AO132" i="1"/>
  <c r="D132" i="1" s="1"/>
  <c r="AQ132" i="1"/>
  <c r="AR132" i="1" s="1"/>
  <c r="AP132" i="1"/>
  <c r="AU132" i="1" s="1"/>
  <c r="AW132" i="1" s="1"/>
  <c r="AQ180" i="1"/>
  <c r="AR180" i="1" s="1"/>
  <c r="AS180" i="1" s="1"/>
  <c r="AP180" i="1"/>
  <c r="AU180" i="1" s="1"/>
  <c r="AW180" i="1" s="1"/>
  <c r="AQ268" i="1"/>
  <c r="AR268" i="1" s="1"/>
  <c r="AP268" i="1"/>
  <c r="AU268" i="1" s="1"/>
  <c r="AW268" i="1" s="1"/>
  <c r="AO268" i="1"/>
  <c r="D268" i="1" s="1"/>
  <c r="AP292" i="1"/>
  <c r="AU292" i="1" s="1"/>
  <c r="AW292" i="1" s="1"/>
  <c r="AO292" i="1"/>
  <c r="D292" i="1" s="1"/>
  <c r="AO324" i="1"/>
  <c r="D324" i="1" s="1"/>
  <c r="AQ324" i="1"/>
  <c r="AR324" i="1" s="1"/>
  <c r="AQ340" i="1"/>
  <c r="AR340" i="1" s="1"/>
  <c r="AP340" i="1"/>
  <c r="AU340" i="1" s="1"/>
  <c r="AW340" i="1" s="1"/>
  <c r="AO340" i="1"/>
  <c r="AR356" i="1"/>
  <c r="AS356" i="1" s="1"/>
  <c r="AQ356" i="1"/>
  <c r="AQ372" i="1"/>
  <c r="AR372" i="1" s="1"/>
  <c r="AP372" i="1"/>
  <c r="AU372" i="1" s="1"/>
  <c r="AW372" i="1" s="1"/>
  <c r="AP404" i="1"/>
  <c r="AU404" i="1" s="1"/>
  <c r="AW404" i="1" s="1"/>
  <c r="AO404" i="1"/>
  <c r="AQ404" i="1"/>
  <c r="AR404" i="1" s="1"/>
  <c r="AQ452" i="1"/>
  <c r="AR452" i="1" s="1"/>
  <c r="AP452" i="1"/>
  <c r="AU452" i="1" s="1"/>
  <c r="AW452" i="1" s="1"/>
  <c r="AO452" i="1"/>
  <c r="AQ492" i="1"/>
  <c r="AP492" i="1"/>
  <c r="AU492" i="1" s="1"/>
  <c r="AW492" i="1" s="1"/>
  <c r="AO492" i="1"/>
  <c r="AQ588" i="1"/>
  <c r="AR588" i="1" s="1"/>
  <c r="AO588" i="1"/>
  <c r="AP588" i="1"/>
  <c r="AU588" i="1" s="1"/>
  <c r="AW588" i="1" s="1"/>
  <c r="AP604" i="1"/>
  <c r="AU604" i="1" s="1"/>
  <c r="AW604" i="1" s="1"/>
  <c r="AO604" i="1"/>
  <c r="AQ684" i="1"/>
  <c r="AR684" i="1" s="1"/>
  <c r="AP684" i="1"/>
  <c r="AU684" i="1" s="1"/>
  <c r="AW684" i="1" s="1"/>
  <c r="AT684" i="1" s="1"/>
  <c r="AQ700" i="1"/>
  <c r="AR700" i="1" s="1"/>
  <c r="AP700" i="1"/>
  <c r="AU700" i="1" s="1"/>
  <c r="AW700" i="1" s="1"/>
  <c r="AR716" i="1"/>
  <c r="AQ716" i="1"/>
  <c r="AP716" i="1"/>
  <c r="AU716" i="1" s="1"/>
  <c r="AW716" i="1" s="1"/>
  <c r="AT716" i="1" s="1"/>
  <c r="AR732" i="1"/>
  <c r="AP732" i="1"/>
  <c r="AU732" i="1" s="1"/>
  <c r="AW732" i="1" s="1"/>
  <c r="AT732" i="1" s="1"/>
  <c r="C737" i="1" s="1"/>
  <c r="AP756" i="1"/>
  <c r="AU756" i="1" s="1"/>
  <c r="AW756" i="1" s="1"/>
  <c r="AO756" i="1"/>
  <c r="D762" i="1" s="1"/>
  <c r="AP788" i="1"/>
  <c r="AU788" i="1" s="1"/>
  <c r="AW788" i="1" s="1"/>
  <c r="AO788" i="1"/>
  <c r="D788" i="1" s="1"/>
  <c r="AP828" i="1"/>
  <c r="AU828" i="1" s="1"/>
  <c r="AW828" i="1" s="1"/>
  <c r="AO828" i="1"/>
  <c r="AR1076" i="1"/>
  <c r="AQ1076" i="1"/>
  <c r="AO1076" i="1"/>
  <c r="D1076" i="1" s="1"/>
  <c r="AP1076" i="1"/>
  <c r="AU1076" i="1" s="1"/>
  <c r="AW1076" i="1" s="1"/>
  <c r="AQ708" i="1"/>
  <c r="AR708" i="1" s="1"/>
  <c r="AR1100" i="1"/>
  <c r="AR13" i="1"/>
  <c r="AP13" i="1"/>
  <c r="AU13" i="1" s="1"/>
  <c r="AW13" i="1" s="1"/>
  <c r="AT13" i="1" s="1"/>
  <c r="AO36" i="1"/>
  <c r="AO93" i="1"/>
  <c r="D93" i="1" s="1"/>
  <c r="AO372" i="1"/>
  <c r="D375" i="1" s="1"/>
  <c r="AO716" i="1"/>
  <c r="AQ380" i="1"/>
  <c r="AR380" i="1" s="1"/>
  <c r="AP484" i="1"/>
  <c r="AU484" i="1" s="1"/>
  <c r="AW484" i="1" s="1"/>
  <c r="AP1068" i="1"/>
  <c r="AU1068" i="1" s="1"/>
  <c r="AW1068" i="1" s="1"/>
  <c r="AO13" i="1"/>
  <c r="D13" i="1" s="1"/>
  <c r="AO60" i="1"/>
  <c r="AO165" i="1"/>
  <c r="AO84" i="1"/>
  <c r="AO253" i="1"/>
  <c r="AO301" i="1"/>
  <c r="AO572" i="1"/>
  <c r="AO684" i="1"/>
  <c r="AO1164" i="1"/>
  <c r="AR4" i="1"/>
  <c r="AQ68" i="1"/>
  <c r="AR68" i="1" s="1"/>
  <c r="AQ156" i="1"/>
  <c r="AP468" i="1"/>
  <c r="AU468" i="1" s="1"/>
  <c r="AW468" i="1" s="1"/>
  <c r="AR484" i="1"/>
  <c r="AQ524" i="1"/>
  <c r="AR524" i="1" s="1"/>
  <c r="AP740" i="1"/>
  <c r="AU740" i="1" s="1"/>
  <c r="AW740" i="1" s="1"/>
  <c r="AR756" i="1"/>
  <c r="AQ804" i="1"/>
  <c r="AR804" i="1" s="1"/>
  <c r="AP868" i="1"/>
  <c r="AU868" i="1" s="1"/>
  <c r="AW868" i="1" s="1"/>
  <c r="AQ988" i="1"/>
  <c r="AR988" i="1" s="1"/>
  <c r="AQ1052" i="1"/>
  <c r="AR28" i="1"/>
  <c r="AQ28" i="1"/>
  <c r="AP28" i="1"/>
  <c r="AU28" i="1" s="1"/>
  <c r="AW28" i="1" s="1"/>
  <c r="AT28" i="1" s="1"/>
  <c r="AP52" i="1"/>
  <c r="AU52" i="1" s="1"/>
  <c r="AW52" i="1" s="1"/>
  <c r="AT52" i="1" s="1"/>
  <c r="AR52" i="1"/>
  <c r="AQ76" i="1"/>
  <c r="AP76" i="1"/>
  <c r="AU76" i="1" s="1"/>
  <c r="AP260" i="1"/>
  <c r="AU260" i="1" s="1"/>
  <c r="AW260" i="1" s="1"/>
  <c r="AQ260" i="1"/>
  <c r="AQ300" i="1"/>
  <c r="AR300" i="1" s="1"/>
  <c r="AS300" i="1" s="1"/>
  <c r="AP300" i="1"/>
  <c r="AU300" i="1" s="1"/>
  <c r="AW300" i="1" s="1"/>
  <c r="AQ332" i="1"/>
  <c r="AR332" i="1" s="1"/>
  <c r="AO332" i="1"/>
  <c r="D332" i="1" s="1"/>
  <c r="AP332" i="1"/>
  <c r="AU332" i="1" s="1"/>
  <c r="AW332" i="1" s="1"/>
  <c r="AQ348" i="1"/>
  <c r="AR348" i="1" s="1"/>
  <c r="AP348" i="1"/>
  <c r="AU348" i="1" s="1"/>
  <c r="AW348" i="1" s="1"/>
  <c r="AO348" i="1"/>
  <c r="D348" i="1" s="1"/>
  <c r="AQ428" i="1"/>
  <c r="AR428" i="1" s="1"/>
  <c r="AP428" i="1"/>
  <c r="AU428" i="1" s="1"/>
  <c r="AW428" i="1" s="1"/>
  <c r="AO428" i="1"/>
  <c r="AQ444" i="1"/>
  <c r="AR444" i="1" s="1"/>
  <c r="AP444" i="1"/>
  <c r="AU444" i="1" s="1"/>
  <c r="AW444" i="1" s="1"/>
  <c r="AO444" i="1"/>
  <c r="AR476" i="1"/>
  <c r="AP476" i="1"/>
  <c r="AU476" i="1" s="1"/>
  <c r="AO476" i="1"/>
  <c r="AQ508" i="1"/>
  <c r="AP508" i="1"/>
  <c r="AU508" i="1" s="1"/>
  <c r="AW508" i="1" s="1"/>
  <c r="AO508" i="1"/>
  <c r="AP540" i="1"/>
  <c r="AU540" i="1" s="1"/>
  <c r="AW540" i="1" s="1"/>
  <c r="AR540" i="1"/>
  <c r="AP596" i="1"/>
  <c r="AU596" i="1" s="1"/>
  <c r="AW596" i="1" s="1"/>
  <c r="AQ596" i="1"/>
  <c r="AR596" i="1" s="1"/>
  <c r="AQ612" i="1"/>
  <c r="AR612" i="1" s="1"/>
  <c r="AP612" i="1"/>
  <c r="AU612" i="1" s="1"/>
  <c r="AW612" i="1" s="1"/>
  <c r="AQ772" i="1"/>
  <c r="AR772" i="1" s="1"/>
  <c r="AO772" i="1"/>
  <c r="D778" i="1" s="1"/>
  <c r="AR796" i="1"/>
  <c r="AO796" i="1"/>
  <c r="D796" i="1" s="1"/>
  <c r="AQ796" i="1"/>
  <c r="AP796" i="1"/>
  <c r="AU796" i="1" s="1"/>
  <c r="AR812" i="1"/>
  <c r="AQ812" i="1"/>
  <c r="AO812" i="1"/>
  <c r="D818" i="1" s="1"/>
  <c r="AP812" i="1"/>
  <c r="AU812" i="1" s="1"/>
  <c r="AQ836" i="1"/>
  <c r="AR836" i="1" s="1"/>
  <c r="AP836" i="1"/>
  <c r="AU836" i="1" s="1"/>
  <c r="AW836" i="1" s="1"/>
  <c r="AQ860" i="1"/>
  <c r="AR860" i="1" s="1"/>
  <c r="AP860" i="1"/>
  <c r="AU860" i="1" s="1"/>
  <c r="AW860" i="1" s="1"/>
  <c r="AO860" i="1"/>
  <c r="D867" i="1" s="1"/>
  <c r="AP876" i="1"/>
  <c r="AU876" i="1" s="1"/>
  <c r="AW876" i="1" s="1"/>
  <c r="AQ876" i="1"/>
  <c r="AR876" i="1" s="1"/>
  <c r="AO876" i="1"/>
  <c r="D883" i="1" s="1"/>
  <c r="AQ924" i="1"/>
  <c r="AR924" i="1" s="1"/>
  <c r="AP924" i="1"/>
  <c r="AU924" i="1" s="1"/>
  <c r="AO924" i="1"/>
  <c r="D924" i="1" s="1"/>
  <c r="AO940" i="1"/>
  <c r="D940" i="1" s="1"/>
  <c r="AP940" i="1"/>
  <c r="AU940" i="1" s="1"/>
  <c r="AW940" i="1" s="1"/>
  <c r="AR964" i="1"/>
  <c r="AQ964" i="1"/>
  <c r="AP964" i="1"/>
  <c r="AU964" i="1" s="1"/>
  <c r="AW964" i="1" s="1"/>
  <c r="AQ980" i="1"/>
  <c r="AR980" i="1" s="1"/>
  <c r="AO980" i="1"/>
  <c r="D980" i="1" s="1"/>
  <c r="AP980" i="1"/>
  <c r="AU980" i="1" s="1"/>
  <c r="AW980" i="1" s="1"/>
  <c r="AQ1020" i="1"/>
  <c r="AR1020" i="1" s="1"/>
  <c r="AO1020" i="1"/>
  <c r="AQ1036" i="1"/>
  <c r="AR1036" i="1" s="1"/>
  <c r="AO1036" i="1"/>
  <c r="AP1060" i="1"/>
  <c r="AU1060" i="1" s="1"/>
  <c r="AW1060" i="1" s="1"/>
  <c r="AO1060" i="1"/>
  <c r="D1073" i="1" s="1"/>
  <c r="AQ1060" i="1"/>
  <c r="AR1060" i="1" s="1"/>
  <c r="AQ1132" i="1"/>
  <c r="AR1132" i="1" s="1"/>
  <c r="AO1132" i="1"/>
  <c r="AO1156" i="1"/>
  <c r="AQ1156" i="1"/>
  <c r="AR1156" i="1" s="1"/>
  <c r="AS1156" i="1" s="1"/>
  <c r="AT1156" i="1" s="1"/>
  <c r="AQ1180" i="1"/>
  <c r="AR1180" i="1" s="1"/>
  <c r="AO1180" i="1"/>
  <c r="AP1180" i="1"/>
  <c r="AU1180" i="1" s="1"/>
  <c r="AW1180" i="1" s="1"/>
  <c r="AO52" i="1"/>
  <c r="D52" i="1" s="1"/>
  <c r="AO676" i="1"/>
  <c r="AO117" i="1"/>
  <c r="AP20" i="1"/>
  <c r="AU20" i="1" s="1"/>
  <c r="AW20" i="1" s="1"/>
  <c r="AQ276" i="1"/>
  <c r="AQ1220" i="1"/>
  <c r="AR1220" i="1" s="1"/>
  <c r="AO21" i="1"/>
  <c r="D21" i="1" s="1"/>
  <c r="AO44" i="1"/>
  <c r="D44" i="1" s="1"/>
  <c r="AO85" i="1"/>
  <c r="AO101" i="1"/>
  <c r="AO124" i="1"/>
  <c r="D124" i="1" s="1"/>
  <c r="AO148" i="1"/>
  <c r="AO172" i="1"/>
  <c r="D172" i="1" s="1"/>
  <c r="AO236" i="1"/>
  <c r="D236" i="1" s="1"/>
  <c r="AO277" i="1"/>
  <c r="D277" i="1" s="1"/>
  <c r="AO356" i="1"/>
  <c r="AO620" i="1"/>
  <c r="AO764" i="1"/>
  <c r="D764" i="1" s="1"/>
  <c r="AO884" i="1"/>
  <c r="D891" i="1" s="1"/>
  <c r="AO948" i="1"/>
  <c r="D948" i="1" s="1"/>
  <c r="AO1084" i="1"/>
  <c r="AQ52" i="1"/>
  <c r="AP140" i="1"/>
  <c r="AU140" i="1" s="1"/>
  <c r="AW140" i="1" s="1"/>
  <c r="AR156" i="1"/>
  <c r="AP261" i="1"/>
  <c r="AU261" i="1" s="1"/>
  <c r="AP324" i="1"/>
  <c r="AU324" i="1" s="1"/>
  <c r="AW324" i="1" s="1"/>
  <c r="AQ468" i="1"/>
  <c r="AR468" i="1" s="1"/>
  <c r="AR564" i="1"/>
  <c r="AP660" i="1"/>
  <c r="AU660" i="1" s="1"/>
  <c r="AW660" i="1" s="1"/>
  <c r="AP676" i="1"/>
  <c r="AU676" i="1" s="1"/>
  <c r="AW676" i="1" s="1"/>
  <c r="AQ740" i="1"/>
  <c r="AR740" i="1" s="1"/>
  <c r="AS740" i="1" s="1"/>
  <c r="AP916" i="1"/>
  <c r="AU916" i="1" s="1"/>
  <c r="AW916" i="1" s="1"/>
  <c r="AR1052" i="1"/>
  <c r="AP100" i="1"/>
  <c r="AU100" i="1" s="1"/>
  <c r="AW100" i="1" s="1"/>
  <c r="AT100" i="1" s="1"/>
  <c r="C100" i="1" s="1"/>
  <c r="AR100" i="1"/>
  <c r="AQ100" i="1"/>
  <c r="AR164" i="1"/>
  <c r="AQ164" i="1"/>
  <c r="AP164" i="1"/>
  <c r="AU164" i="1" s="1"/>
  <c r="AW164" i="1" s="1"/>
  <c r="AT164" i="1" s="1"/>
  <c r="AR188" i="1"/>
  <c r="AQ188" i="1"/>
  <c r="AP188" i="1"/>
  <c r="AU188" i="1" s="1"/>
  <c r="AP204" i="1"/>
  <c r="AU204" i="1" s="1"/>
  <c r="AW204" i="1" s="1"/>
  <c r="AO204" i="1"/>
  <c r="D204" i="1" s="1"/>
  <c r="AO220" i="1"/>
  <c r="D220" i="1" s="1"/>
  <c r="AQ220" i="1"/>
  <c r="AR220" i="1" s="1"/>
  <c r="AP220" i="1"/>
  <c r="AU220" i="1" s="1"/>
  <c r="AW220" i="1" s="1"/>
  <c r="AP388" i="1"/>
  <c r="AU388" i="1" s="1"/>
  <c r="AW388" i="1" s="1"/>
  <c r="AQ388" i="1"/>
  <c r="AR388" i="1" s="1"/>
  <c r="AO420" i="1"/>
  <c r="AQ420" i="1"/>
  <c r="AR420" i="1" s="1"/>
  <c r="AP420" i="1"/>
  <c r="AU420" i="1" s="1"/>
  <c r="AW420" i="1" s="1"/>
  <c r="AQ436" i="1"/>
  <c r="AR436" i="1" s="1"/>
  <c r="AO436" i="1"/>
  <c r="AR460" i="1"/>
  <c r="AS460" i="1" s="1"/>
  <c r="AQ460" i="1"/>
  <c r="AO460" i="1"/>
  <c r="AQ500" i="1"/>
  <c r="AR500" i="1" s="1"/>
  <c r="AO500" i="1"/>
  <c r="D500" i="1" s="1"/>
  <c r="AQ532" i="1"/>
  <c r="AR532" i="1" s="1"/>
  <c r="AO532" i="1"/>
  <c r="AP532" i="1"/>
  <c r="AU532" i="1" s="1"/>
  <c r="AW532" i="1" s="1"/>
  <c r="AQ556" i="1"/>
  <c r="AR556" i="1" s="1"/>
  <c r="AP556" i="1"/>
  <c r="AU556" i="1" s="1"/>
  <c r="AW556" i="1" s="1"/>
  <c r="AQ668" i="1"/>
  <c r="AR668" i="1" s="1"/>
  <c r="AP668" i="1"/>
  <c r="AU668" i="1" s="1"/>
  <c r="AW668" i="1" s="1"/>
  <c r="AO780" i="1"/>
  <c r="AR780" i="1"/>
  <c r="AQ780" i="1"/>
  <c r="AP780" i="1"/>
  <c r="AU780" i="1" s="1"/>
  <c r="AW780" i="1" s="1"/>
  <c r="AP844" i="1"/>
  <c r="AU844" i="1" s="1"/>
  <c r="AW844" i="1" s="1"/>
  <c r="AO844" i="1"/>
  <c r="D851" i="1" s="1"/>
  <c r="AR1028" i="1"/>
  <c r="AQ1028" i="1"/>
  <c r="AP1028" i="1"/>
  <c r="AU1028" i="1" s="1"/>
  <c r="AW1028" i="1" s="1"/>
  <c r="AR1124" i="1"/>
  <c r="AO1124" i="1"/>
  <c r="AQ1124" i="1"/>
  <c r="AP1124" i="1"/>
  <c r="AQ1148" i="1"/>
  <c r="AR1148" i="1" s="1"/>
  <c r="AO1148" i="1"/>
  <c r="AP1172" i="1"/>
  <c r="AU1172" i="1" s="1"/>
  <c r="AW1172" i="1" s="1"/>
  <c r="AO1172" i="1"/>
  <c r="AO156" i="1"/>
  <c r="AO388" i="1"/>
  <c r="AO628" i="1"/>
  <c r="AQ308" i="1"/>
  <c r="AR308" i="1" s="1"/>
  <c r="AP396" i="1"/>
  <c r="AU396" i="1" s="1"/>
  <c r="AW396" i="1" s="1"/>
  <c r="AP436" i="1"/>
  <c r="AU436" i="1" s="1"/>
  <c r="AW436" i="1" s="1"/>
  <c r="AR492" i="1"/>
  <c r="AR644" i="1"/>
  <c r="AQ820" i="1"/>
  <c r="AR820" i="1" s="1"/>
  <c r="AS820" i="1" s="1"/>
  <c r="AQ884" i="1"/>
  <c r="AR884" i="1" s="1"/>
  <c r="AO125" i="1"/>
  <c r="AO173" i="1"/>
  <c r="AO556" i="1"/>
  <c r="D560" i="1" s="1"/>
  <c r="AO820" i="1"/>
  <c r="D820" i="1" s="1"/>
  <c r="AO1004" i="1"/>
  <c r="D1016" i="1" s="1"/>
  <c r="AQ140" i="1"/>
  <c r="AR140" i="1" s="1"/>
  <c r="AS140" i="1" s="1"/>
  <c r="AR181" i="1"/>
  <c r="AQ412" i="1"/>
  <c r="AR412" i="1" s="1"/>
  <c r="AS412" i="1" s="1"/>
  <c r="AT412" i="1" s="1"/>
  <c r="AR508" i="1"/>
  <c r="AP580" i="1"/>
  <c r="AU580" i="1" s="1"/>
  <c r="AW580" i="1" s="1"/>
  <c r="AP644" i="1"/>
  <c r="AU644" i="1" s="1"/>
  <c r="AW644" i="1" s="1"/>
  <c r="AQ660" i="1"/>
  <c r="AR660" i="1" s="1"/>
  <c r="AP724" i="1"/>
  <c r="AU724" i="1" s="1"/>
  <c r="AW724" i="1" s="1"/>
  <c r="AQ788" i="1"/>
  <c r="AR788" i="1" s="1"/>
  <c r="AQ828" i="1"/>
  <c r="AR828" i="1" s="1"/>
  <c r="AQ916" i="1"/>
  <c r="AR916" i="1" s="1"/>
  <c r="AQ972" i="1"/>
  <c r="AR972" i="1" s="1"/>
  <c r="AS972" i="1" s="1"/>
  <c r="AP1100" i="1"/>
  <c r="AU1100" i="1" s="1"/>
  <c r="AW1100" i="1" s="1"/>
  <c r="AQ107" i="1"/>
  <c r="AR107" i="1" s="1"/>
  <c r="AO107" i="1"/>
  <c r="AP123" i="1"/>
  <c r="AU123" i="1" s="1"/>
  <c r="AW123" i="1" s="1"/>
  <c r="AO123" i="1"/>
  <c r="D123" i="1" s="1"/>
  <c r="AQ252" i="1"/>
  <c r="AR252" i="1" s="1"/>
  <c r="AP252" i="1"/>
  <c r="AU252" i="1" s="1"/>
  <c r="AW252" i="1" s="1"/>
  <c r="AQ1212" i="1"/>
  <c r="AR1212" i="1" s="1"/>
  <c r="AP1212" i="1"/>
  <c r="AU1212" i="1" s="1"/>
  <c r="AW1212" i="1" s="1"/>
  <c r="AO1212" i="1"/>
  <c r="AP1228" i="1"/>
  <c r="AU1228" i="1" s="1"/>
  <c r="AW1228" i="1" s="1"/>
  <c r="AQ1228" i="1"/>
  <c r="AR1228" i="1" s="1"/>
  <c r="AS1228" i="1" s="1"/>
  <c r="AP1244" i="1"/>
  <c r="AU1244" i="1" s="1"/>
  <c r="AW1244" i="1" s="1"/>
  <c r="AQ1244" i="1"/>
  <c r="AR1244" i="1" s="1"/>
  <c r="AS1244" i="1" s="1"/>
  <c r="AP1252" i="1"/>
  <c r="AU1252" i="1" s="1"/>
  <c r="AW1252" i="1" s="1"/>
  <c r="AO1252" i="1"/>
  <c r="D1252" i="1" s="1"/>
  <c r="AP1260" i="1"/>
  <c r="AU1260" i="1" s="1"/>
  <c r="AW1260" i="1" s="1"/>
  <c r="AO1260" i="1"/>
  <c r="D1260" i="1" s="1"/>
  <c r="AQ1260" i="1"/>
  <c r="AR1260" i="1" s="1"/>
  <c r="AS1260" i="1" s="1"/>
  <c r="AQ1268" i="1"/>
  <c r="AR1268" i="1" s="1"/>
  <c r="AS1268" i="1" s="1"/>
  <c r="AP1268" i="1"/>
  <c r="AU1268" i="1" s="1"/>
  <c r="AW1268" i="1" s="1"/>
  <c r="AP1276" i="1"/>
  <c r="AU1276" i="1" s="1"/>
  <c r="AW1276" i="1" s="1"/>
  <c r="AT1276" i="1" s="1"/>
  <c r="C1276" i="1" s="1"/>
  <c r="AO1276" i="1"/>
  <c r="D1276" i="1" s="1"/>
  <c r="AQ1284" i="1"/>
  <c r="AR1284" i="1" s="1"/>
  <c r="AS1284" i="1" s="1"/>
  <c r="AP1284" i="1"/>
  <c r="AU1284" i="1" s="1"/>
  <c r="AW1284" i="1" s="1"/>
  <c r="AP1292" i="1"/>
  <c r="AU1292" i="1" s="1"/>
  <c r="AW1292" i="1" s="1"/>
  <c r="AO1292" i="1"/>
  <c r="D1292" i="1" s="1"/>
  <c r="AQ1300" i="1"/>
  <c r="AR1300" i="1" s="1"/>
  <c r="AS1300" i="1" s="1"/>
  <c r="AP1300" i="1"/>
  <c r="AU1300" i="1" s="1"/>
  <c r="AW1300" i="1" s="1"/>
  <c r="AO1300" i="1"/>
  <c r="D1300" i="1" s="1"/>
  <c r="AQ12" i="1"/>
  <c r="AR12" i="1" s="1"/>
  <c r="AP12" i="1"/>
  <c r="AU12" i="1" s="1"/>
  <c r="AW12" i="1" s="1"/>
  <c r="AO116" i="1"/>
  <c r="D116" i="1" s="1"/>
  <c r="AQ116" i="1"/>
  <c r="AR116" i="1" s="1"/>
  <c r="AP116" i="1"/>
  <c r="AU116" i="1" s="1"/>
  <c r="AW116" i="1" s="1"/>
  <c r="AP516" i="1"/>
  <c r="AU516" i="1" s="1"/>
  <c r="AW516" i="1" s="1"/>
  <c r="AO516" i="1"/>
  <c r="D516" i="1" s="1"/>
  <c r="AQ516" i="1"/>
  <c r="AR516" i="1" s="1"/>
  <c r="AQ548" i="1"/>
  <c r="AR548" i="1" s="1"/>
  <c r="AP548" i="1"/>
  <c r="AU548" i="1" s="1"/>
  <c r="AW548" i="1" s="1"/>
  <c r="AQ636" i="1"/>
  <c r="AR636" i="1" s="1"/>
  <c r="AO636" i="1"/>
  <c r="AP652" i="1"/>
  <c r="AU652" i="1" s="1"/>
  <c r="AW652" i="1" s="1"/>
  <c r="AQ652" i="1"/>
  <c r="AR652" i="1" s="1"/>
  <c r="AO652" i="1"/>
  <c r="AQ692" i="1"/>
  <c r="AR692" i="1" s="1"/>
  <c r="AO692" i="1"/>
  <c r="D697" i="1" s="1"/>
  <c r="AR852" i="1"/>
  <c r="AP852" i="1"/>
  <c r="AU852" i="1" s="1"/>
  <c r="AW852" i="1" s="1"/>
  <c r="AQ956" i="1"/>
  <c r="AR956" i="1" s="1"/>
  <c r="AO956" i="1"/>
  <c r="D963" i="1" s="1"/>
  <c r="AQ996" i="1"/>
  <c r="AO996" i="1"/>
  <c r="AR996" i="1"/>
  <c r="AP1092" i="1"/>
  <c r="AU1092" i="1" s="1"/>
  <c r="AW1092" i="1" s="1"/>
  <c r="AQ1092" i="1"/>
  <c r="AR1092" i="1" s="1"/>
  <c r="AS1092" i="1" s="1"/>
  <c r="AO1092" i="1"/>
  <c r="AQ1116" i="1"/>
  <c r="AR1116" i="1" s="1"/>
  <c r="AO1116" i="1"/>
  <c r="AQ1140" i="1"/>
  <c r="AR1140" i="1" s="1"/>
  <c r="AP1140" i="1"/>
  <c r="AU1140" i="1" s="1"/>
  <c r="AW1140" i="1" s="1"/>
  <c r="AR1196" i="1"/>
  <c r="AQ1196" i="1"/>
  <c r="AP1196" i="1"/>
  <c r="AU1196" i="1" s="1"/>
  <c r="AW1196" i="1" s="1"/>
  <c r="AO1196" i="1"/>
  <c r="AQ292" i="1"/>
  <c r="AR292" i="1" s="1"/>
  <c r="AP1020" i="1"/>
  <c r="AU1020" i="1" s="1"/>
  <c r="AW1020" i="1" s="1"/>
  <c r="AP37" i="1"/>
  <c r="AU37" i="1" s="1"/>
  <c r="AW37" i="1" s="1"/>
  <c r="AQ37" i="1"/>
  <c r="AQ61" i="1"/>
  <c r="AR61" i="1" s="1"/>
  <c r="AO61" i="1"/>
  <c r="D61" i="1" s="1"/>
  <c r="AQ69" i="1"/>
  <c r="AR69" i="1" s="1"/>
  <c r="AP69" i="1"/>
  <c r="AU69" i="1" s="1"/>
  <c r="AW69" i="1" s="1"/>
  <c r="AP133" i="1"/>
  <c r="AU133" i="1" s="1"/>
  <c r="AW133" i="1" s="1"/>
  <c r="AQ133" i="1"/>
  <c r="AR133" i="1" s="1"/>
  <c r="AQ149" i="1"/>
  <c r="AR149" i="1" s="1"/>
  <c r="AO149" i="1"/>
  <c r="D149" i="1" s="1"/>
  <c r="AR157" i="1"/>
  <c r="AS157" i="1" s="1"/>
  <c r="AO157" i="1"/>
  <c r="AP189" i="1"/>
  <c r="AU189" i="1" s="1"/>
  <c r="AQ189" i="1"/>
  <c r="AP197" i="1"/>
  <c r="AU197" i="1" s="1"/>
  <c r="AW197" i="1" s="1"/>
  <c r="AQ197" i="1"/>
  <c r="AQ205" i="1"/>
  <c r="AR205" i="1" s="1"/>
  <c r="AO221" i="1"/>
  <c r="AP221" i="1"/>
  <c r="AU221" i="1" s="1"/>
  <c r="AW221" i="1" s="1"/>
  <c r="AQ229" i="1"/>
  <c r="AR229" i="1" s="1"/>
  <c r="AO229" i="1"/>
  <c r="D229" i="1" s="1"/>
  <c r="AQ237" i="1"/>
  <c r="AR237" i="1" s="1"/>
  <c r="AO237" i="1"/>
  <c r="D237" i="1" s="1"/>
  <c r="AP285" i="1"/>
  <c r="AU285" i="1" s="1"/>
  <c r="AW285" i="1" s="1"/>
  <c r="AQ285" i="1"/>
  <c r="AO285" i="1"/>
  <c r="D285" i="1" s="1"/>
  <c r="AP293" i="1"/>
  <c r="AU293" i="1" s="1"/>
  <c r="AW293" i="1" s="1"/>
  <c r="AO293" i="1"/>
  <c r="AP309" i="1"/>
  <c r="AU309" i="1" s="1"/>
  <c r="AW309" i="1" s="1"/>
  <c r="AO309" i="1"/>
  <c r="AP341" i="1"/>
  <c r="AU341" i="1" s="1"/>
  <c r="AO341" i="1"/>
  <c r="AO53" i="1"/>
  <c r="D53" i="1" s="1"/>
  <c r="AO76" i="1"/>
  <c r="AO92" i="1"/>
  <c r="D92" i="1" s="1"/>
  <c r="AO180" i="1"/>
  <c r="D180" i="1" s="1"/>
  <c r="AO196" i="1"/>
  <c r="D196" i="1" s="1"/>
  <c r="AO245" i="1"/>
  <c r="D245" i="1" s="1"/>
  <c r="AO316" i="1"/>
  <c r="D316" i="1" s="1"/>
  <c r="AO612" i="1"/>
  <c r="D616" i="1" s="1"/>
  <c r="AO732" i="1"/>
  <c r="D737" i="1" s="1"/>
  <c r="AO852" i="1"/>
  <c r="D859" i="1" s="1"/>
  <c r="AO1068" i="1"/>
  <c r="AO1244" i="1"/>
  <c r="D1244" i="1" s="1"/>
  <c r="AO1268" i="1"/>
  <c r="D1268" i="1" s="1"/>
  <c r="AQ204" i="1"/>
  <c r="AR204" i="1" s="1"/>
  <c r="AQ293" i="1"/>
  <c r="AP380" i="1"/>
  <c r="AU380" i="1" s="1"/>
  <c r="AW380" i="1" s="1"/>
  <c r="AQ396" i="1"/>
  <c r="AR396" i="1" s="1"/>
  <c r="AQ604" i="1"/>
  <c r="AR604" i="1" s="1"/>
  <c r="AP628" i="1"/>
  <c r="AU628" i="1" s="1"/>
  <c r="AW628" i="1" s="1"/>
  <c r="AP820" i="1"/>
  <c r="AU820" i="1" s="1"/>
  <c r="AP884" i="1"/>
  <c r="AU884" i="1" s="1"/>
  <c r="AW884" i="1" s="1"/>
  <c r="AQ1172" i="1"/>
  <c r="AR1172" i="1" s="1"/>
  <c r="AP1220" i="1"/>
  <c r="AU1220" i="1" s="1"/>
  <c r="AW1220" i="1" s="1"/>
  <c r="AQ1292" i="1"/>
  <c r="AR1292" i="1" s="1"/>
  <c r="AS1292" i="1" s="1"/>
  <c r="AO357" i="1"/>
  <c r="AW1222" i="1"/>
  <c r="AO861" i="1"/>
  <c r="D868" i="1" s="1"/>
  <c r="AQ373" i="1"/>
  <c r="AR373" i="1" s="1"/>
  <c r="AS373" i="1" s="1"/>
  <c r="AW558" i="1"/>
  <c r="AT558" i="1" s="1"/>
  <c r="AW574" i="1"/>
  <c r="AW998" i="1"/>
  <c r="AT998" i="1" s="1"/>
  <c r="AQ421" i="1"/>
  <c r="AR421" i="1" s="1"/>
  <c r="AS421" i="1" s="1"/>
  <c r="AW862" i="1"/>
  <c r="AW1078" i="1"/>
  <c r="AW1166" i="1"/>
  <c r="AO131" i="1"/>
  <c r="D131" i="1" s="1"/>
  <c r="AO147" i="1"/>
  <c r="D147" i="1" s="1"/>
  <c r="AO251" i="1"/>
  <c r="D251" i="1" s="1"/>
  <c r="AO313" i="1"/>
  <c r="D313" i="1" s="1"/>
  <c r="AO531" i="1"/>
  <c r="AQ59" i="1"/>
  <c r="AQ371" i="1"/>
  <c r="AR371" i="1" s="1"/>
  <c r="AQ427" i="1"/>
  <c r="AR427" i="1" s="1"/>
  <c r="AS427" i="1" s="1"/>
  <c r="AT427" i="1" s="1"/>
  <c r="AQ859" i="1"/>
  <c r="AR859" i="1" s="1"/>
  <c r="AO547" i="1"/>
  <c r="AO579" i="1"/>
  <c r="AO611" i="1"/>
  <c r="AO627" i="1"/>
  <c r="AP1059" i="1"/>
  <c r="AU1059" i="1" s="1"/>
  <c r="AW1059" i="1" s="1"/>
  <c r="AP1091" i="1"/>
  <c r="AU1091" i="1" s="1"/>
  <c r="AW1091" i="1" s="1"/>
  <c r="AO595" i="1"/>
  <c r="AO27" i="1"/>
  <c r="D27" i="1" s="1"/>
  <c r="AO347" i="1"/>
  <c r="D350" i="1" s="1"/>
  <c r="AO643" i="1"/>
  <c r="D647" i="1" s="1"/>
  <c r="AO843" i="1"/>
  <c r="AP19" i="1"/>
  <c r="AU19" i="1" s="1"/>
  <c r="AW19" i="1" s="1"/>
  <c r="AQ290" i="1"/>
  <c r="AR290" i="1" s="1"/>
  <c r="AS290" i="1" s="1"/>
  <c r="AQ571" i="1"/>
  <c r="AR571" i="1" s="1"/>
  <c r="AQ595" i="1"/>
  <c r="AR595" i="1" s="1"/>
  <c r="AS595" i="1" s="1"/>
  <c r="AT595" i="1" s="1"/>
  <c r="AQ819" i="1"/>
  <c r="AQ987" i="1"/>
  <c r="AR987" i="1" s="1"/>
  <c r="AO377" i="1"/>
  <c r="D380" i="1" s="1"/>
  <c r="AO217" i="1"/>
  <c r="AO473" i="1"/>
  <c r="D477" i="1" s="1"/>
  <c r="AO601" i="1"/>
  <c r="AO409" i="1"/>
  <c r="D412" i="1" s="1"/>
  <c r="AP457" i="1"/>
  <c r="AU457" i="1" s="1"/>
  <c r="AW457" i="1" s="1"/>
  <c r="AO25" i="1"/>
  <c r="D25" i="1" s="1"/>
  <c r="AO11" i="1"/>
  <c r="D11" i="1" s="1"/>
  <c r="AO59" i="1"/>
  <c r="D59" i="1" s="1"/>
  <c r="AP59" i="1"/>
  <c r="AU59" i="1" s="1"/>
  <c r="AW59" i="1" s="1"/>
  <c r="AP107" i="1"/>
  <c r="AU107" i="1" s="1"/>
  <c r="AW107" i="1" s="1"/>
  <c r="AO19" i="1"/>
  <c r="D19" i="1" s="1"/>
  <c r="AW66" i="1"/>
  <c r="AT66" i="1" s="1"/>
  <c r="AW90" i="1"/>
  <c r="AT90" i="1" s="1"/>
  <c r="AW106" i="1"/>
  <c r="AT106" i="1" s="1"/>
  <c r="C106" i="1" s="1"/>
  <c r="AP178" i="1"/>
  <c r="AU178" i="1" s="1"/>
  <c r="AW178" i="1" s="1"/>
  <c r="AT178" i="1" s="1"/>
  <c r="AP36" i="1"/>
  <c r="AU36" i="1" s="1"/>
  <c r="AW36" i="1" s="1"/>
  <c r="AP60" i="1"/>
  <c r="AU60" i="1" s="1"/>
  <c r="AW60" i="1" s="1"/>
  <c r="AP84" i="1"/>
  <c r="AU84" i="1" s="1"/>
  <c r="AW84" i="1" s="1"/>
  <c r="AP108" i="1"/>
  <c r="AU108" i="1" s="1"/>
  <c r="AW108" i="1" s="1"/>
  <c r="AT108" i="1" s="1"/>
  <c r="AP148" i="1"/>
  <c r="AU148" i="1" s="1"/>
  <c r="AW148" i="1" s="1"/>
  <c r="AP284" i="1"/>
  <c r="AU284" i="1" s="1"/>
  <c r="AW284" i="1" s="1"/>
  <c r="AQ476" i="1"/>
  <c r="AP500" i="1"/>
  <c r="AU500" i="1" s="1"/>
  <c r="AW500" i="1" s="1"/>
  <c r="AP564" i="1"/>
  <c r="AU564" i="1" s="1"/>
  <c r="AP572" i="1"/>
  <c r="AU572" i="1" s="1"/>
  <c r="AW572" i="1" s="1"/>
  <c r="AP620" i="1"/>
  <c r="AU620" i="1" s="1"/>
  <c r="AW620" i="1" s="1"/>
  <c r="AP636" i="1"/>
  <c r="AU636" i="1" s="1"/>
  <c r="AW636" i="1" s="1"/>
  <c r="AP692" i="1"/>
  <c r="AU692" i="1" s="1"/>
  <c r="AW692" i="1" s="1"/>
  <c r="AQ732" i="1"/>
  <c r="AP748" i="1"/>
  <c r="AU748" i="1" s="1"/>
  <c r="AW748" i="1" s="1"/>
  <c r="AP772" i="1"/>
  <c r="AU772" i="1" s="1"/>
  <c r="AW772" i="1" s="1"/>
  <c r="AQ852" i="1"/>
  <c r="AQ940" i="1"/>
  <c r="AR940" i="1" s="1"/>
  <c r="AP956" i="1"/>
  <c r="AU956" i="1" s="1"/>
  <c r="AW956" i="1" s="1"/>
  <c r="AP996" i="1"/>
  <c r="AU996" i="1" s="1"/>
  <c r="AW996" i="1" s="1"/>
  <c r="AP1036" i="1"/>
  <c r="AU1036" i="1" s="1"/>
  <c r="AW1036" i="1" s="1"/>
  <c r="AP1084" i="1"/>
  <c r="AU1084" i="1" s="1"/>
  <c r="AW1084" i="1" s="1"/>
  <c r="AP1108" i="1"/>
  <c r="AU1108" i="1" s="1"/>
  <c r="AW1108" i="1" s="1"/>
  <c r="AP1132" i="1"/>
  <c r="AU1132" i="1" s="1"/>
  <c r="AW1132" i="1" s="1"/>
  <c r="AP1148" i="1"/>
  <c r="AU1148" i="1" s="1"/>
  <c r="AW1148" i="1" s="1"/>
  <c r="AP1164" i="1"/>
  <c r="AU1164" i="1" s="1"/>
  <c r="AW1164" i="1" s="1"/>
  <c r="AP1204" i="1"/>
  <c r="AU1204" i="1" s="1"/>
  <c r="AW1204" i="1" s="1"/>
  <c r="AO35" i="1"/>
  <c r="D35" i="1" s="1"/>
  <c r="AP25" i="1"/>
  <c r="AU25" i="1" s="1"/>
  <c r="AW25" i="1" s="1"/>
  <c r="AO67" i="1"/>
  <c r="D67" i="1" s="1"/>
  <c r="AO187" i="1"/>
  <c r="D187" i="1" s="1"/>
  <c r="AO203" i="1"/>
  <c r="AO99" i="1"/>
  <c r="D99" i="1" s="1"/>
  <c r="AO235" i="1"/>
  <c r="D235" i="1" s="1"/>
  <c r="AQ17" i="1"/>
  <c r="AR17" i="1" s="1"/>
  <c r="AS17" i="1" s="1"/>
  <c r="AT17" i="1" s="1"/>
  <c r="C17" i="1" s="1"/>
  <c r="AW306" i="1"/>
  <c r="AQ151" i="1"/>
  <c r="AR151" i="1" s="1"/>
  <c r="AS151" i="1" s="1"/>
  <c r="AT151" i="1" s="1"/>
  <c r="C151" i="1" s="1"/>
  <c r="AO119" i="1"/>
  <c r="D119" i="1" s="1"/>
  <c r="AT1188" i="1"/>
  <c r="AO335" i="1"/>
  <c r="AO535" i="1"/>
  <c r="D539" i="1" s="1"/>
  <c r="AQ207" i="1"/>
  <c r="AR207" i="1" s="1"/>
  <c r="AS207" i="1" s="1"/>
  <c r="AT207" i="1" s="1"/>
  <c r="C207" i="1" s="1"/>
  <c r="AQ15" i="1"/>
  <c r="AR15" i="1" s="1"/>
  <c r="AP15" i="1"/>
  <c r="AU15" i="1" s="1"/>
  <c r="AW15" i="1" s="1"/>
  <c r="AP63" i="1"/>
  <c r="AU63" i="1" s="1"/>
  <c r="AW63" i="1" s="1"/>
  <c r="AQ63" i="1"/>
  <c r="AR63" i="1" s="1"/>
  <c r="AO63" i="1"/>
  <c r="D63" i="1" s="1"/>
  <c r="AQ111" i="1"/>
  <c r="AR111" i="1" s="1"/>
  <c r="AS111" i="1" s="1"/>
  <c r="AP111" i="1"/>
  <c r="AU111" i="1" s="1"/>
  <c r="AW111" i="1" s="1"/>
  <c r="AQ143" i="1"/>
  <c r="AR143" i="1" s="1"/>
  <c r="AP143" i="1"/>
  <c r="AU143" i="1" s="1"/>
  <c r="AW143" i="1" s="1"/>
  <c r="AQ215" i="1"/>
  <c r="AR215" i="1" s="1"/>
  <c r="AP215" i="1"/>
  <c r="AU215" i="1" s="1"/>
  <c r="AW215" i="1" s="1"/>
  <c r="AQ223" i="1"/>
  <c r="AR223" i="1" s="1"/>
  <c r="AP223" i="1"/>
  <c r="AU223" i="1" s="1"/>
  <c r="AW223" i="1" s="1"/>
  <c r="AO223" i="1"/>
  <c r="D223" i="1" s="1"/>
  <c r="AR231" i="1"/>
  <c r="AQ231" i="1"/>
  <c r="AP231" i="1"/>
  <c r="AU231" i="1" s="1"/>
  <c r="AW231" i="1" s="1"/>
  <c r="AT231" i="1" s="1"/>
  <c r="AO231" i="1"/>
  <c r="D231" i="1" s="1"/>
  <c r="AR239" i="1"/>
  <c r="AQ239" i="1"/>
  <c r="AQ255" i="1"/>
  <c r="AP255" i="1"/>
  <c r="AU255" i="1" s="1"/>
  <c r="AW255" i="1" s="1"/>
  <c r="AO255" i="1"/>
  <c r="D255" i="1" s="1"/>
  <c r="AQ263" i="1"/>
  <c r="AR263" i="1" s="1"/>
  <c r="AP263" i="1"/>
  <c r="AU263" i="1" s="1"/>
  <c r="AW263" i="1" s="1"/>
  <c r="AO263" i="1"/>
  <c r="D263" i="1" s="1"/>
  <c r="AQ271" i="1"/>
  <c r="AR271" i="1" s="1"/>
  <c r="AP271" i="1"/>
  <c r="AU271" i="1" s="1"/>
  <c r="AW271" i="1" s="1"/>
  <c r="AR279" i="1"/>
  <c r="AQ279" i="1"/>
  <c r="AP279" i="1"/>
  <c r="AU279" i="1" s="1"/>
  <c r="AW279" i="1" s="1"/>
  <c r="AT279" i="1" s="1"/>
  <c r="AR287" i="1"/>
  <c r="AO287" i="1"/>
  <c r="D287" i="1" s="1"/>
  <c r="AQ287" i="1"/>
  <c r="AP287" i="1"/>
  <c r="AU287" i="1" s="1"/>
  <c r="AW287" i="1" s="1"/>
  <c r="AT287" i="1" s="1"/>
  <c r="AQ295" i="1"/>
  <c r="AR295" i="1" s="1"/>
  <c r="AP295" i="1"/>
  <c r="AU295" i="1" s="1"/>
  <c r="AW295" i="1" s="1"/>
  <c r="AO295" i="1"/>
  <c r="AR319" i="1"/>
  <c r="AQ319" i="1"/>
  <c r="AP319" i="1"/>
  <c r="AU319" i="1" s="1"/>
  <c r="AW319" i="1" s="1"/>
  <c r="AT319" i="1" s="1"/>
  <c r="AO319" i="1"/>
  <c r="D319" i="1" s="1"/>
  <c r="AQ359" i="1"/>
  <c r="AR359" i="1" s="1"/>
  <c r="AP359" i="1"/>
  <c r="AU359" i="1" s="1"/>
  <c r="AW359" i="1" s="1"/>
  <c r="AO359" i="1"/>
  <c r="AQ367" i="1"/>
  <c r="AR367" i="1" s="1"/>
  <c r="AP367" i="1"/>
  <c r="AU367" i="1" s="1"/>
  <c r="AW367" i="1" s="1"/>
  <c r="AQ375" i="1"/>
  <c r="AR375" i="1" s="1"/>
  <c r="AS375" i="1" s="1"/>
  <c r="AP375" i="1"/>
  <c r="AU375" i="1" s="1"/>
  <c r="AW375" i="1" s="1"/>
  <c r="AQ383" i="1"/>
  <c r="AR383" i="1" s="1"/>
  <c r="AO383" i="1"/>
  <c r="D386" i="1" s="1"/>
  <c r="AR391" i="1"/>
  <c r="AP391" i="1"/>
  <c r="AU391" i="1" s="1"/>
  <c r="AO391" i="1"/>
  <c r="AQ399" i="1"/>
  <c r="AR399" i="1" s="1"/>
  <c r="AP399" i="1"/>
  <c r="AU399" i="1" s="1"/>
  <c r="AW399" i="1" s="1"/>
  <c r="AQ407" i="1"/>
  <c r="AR407" i="1" s="1"/>
  <c r="AP407" i="1"/>
  <c r="AU407" i="1" s="1"/>
  <c r="AW407" i="1" s="1"/>
  <c r="AO415" i="1"/>
  <c r="D419" i="1" s="1"/>
  <c r="AQ415" i="1"/>
  <c r="AR415" i="1" s="1"/>
  <c r="AP415" i="1"/>
  <c r="AQ423" i="1"/>
  <c r="AR423" i="1" s="1"/>
  <c r="AP423" i="1"/>
  <c r="AU423" i="1" s="1"/>
  <c r="AW423" i="1" s="1"/>
  <c r="AO423" i="1"/>
  <c r="D427" i="1" s="1"/>
  <c r="AQ431" i="1"/>
  <c r="AR431" i="1" s="1"/>
  <c r="AP431" i="1"/>
  <c r="AU431" i="1" s="1"/>
  <c r="AW431" i="1" s="1"/>
  <c r="AO431" i="1"/>
  <c r="D435" i="1" s="1"/>
  <c r="AQ439" i="1"/>
  <c r="AR439" i="1" s="1"/>
  <c r="AP439" i="1"/>
  <c r="AU439" i="1" s="1"/>
  <c r="AW439" i="1" s="1"/>
  <c r="AO447" i="1"/>
  <c r="AP447" i="1"/>
  <c r="AU447" i="1" s="1"/>
  <c r="AW447" i="1" s="1"/>
  <c r="AQ447" i="1"/>
  <c r="AR447" i="1" s="1"/>
  <c r="AQ455" i="1"/>
  <c r="AR455" i="1" s="1"/>
  <c r="AP455" i="1"/>
  <c r="AU455" i="1" s="1"/>
  <c r="AW455" i="1" s="1"/>
  <c r="AO455" i="1"/>
  <c r="D459" i="1" s="1"/>
  <c r="AP463" i="1"/>
  <c r="AU463" i="1" s="1"/>
  <c r="AW463" i="1" s="1"/>
  <c r="AO463" i="1"/>
  <c r="AQ471" i="1"/>
  <c r="AR471" i="1" s="1"/>
  <c r="AP471" i="1"/>
  <c r="AU471" i="1" s="1"/>
  <c r="AW471" i="1" s="1"/>
  <c r="AP479" i="1"/>
  <c r="AU479" i="1" s="1"/>
  <c r="AW479" i="1" s="1"/>
  <c r="AO479" i="1"/>
  <c r="D483" i="1" s="1"/>
  <c r="AQ479" i="1"/>
  <c r="AR479" i="1" s="1"/>
  <c r="AP487" i="1"/>
  <c r="AU487" i="1" s="1"/>
  <c r="AW487" i="1" s="1"/>
  <c r="AT487" i="1" s="1"/>
  <c r="AR487" i="1"/>
  <c r="AO487" i="1"/>
  <c r="AQ487" i="1"/>
  <c r="AQ495" i="1"/>
  <c r="AR495" i="1" s="1"/>
  <c r="AP495" i="1"/>
  <c r="AU495" i="1" s="1"/>
  <c r="AW495" i="1" s="1"/>
  <c r="AO495" i="1"/>
  <c r="D499" i="1" s="1"/>
  <c r="AQ503" i="1"/>
  <c r="AR503" i="1" s="1"/>
  <c r="AP503" i="1"/>
  <c r="AU503" i="1" s="1"/>
  <c r="AW503" i="1" s="1"/>
  <c r="AO511" i="1"/>
  <c r="D515" i="1" s="1"/>
  <c r="AP511" i="1"/>
  <c r="AU511" i="1" s="1"/>
  <c r="AW511" i="1" s="1"/>
  <c r="AQ511" i="1"/>
  <c r="AR511" i="1" s="1"/>
  <c r="AO519" i="1"/>
  <c r="D523" i="1" s="1"/>
  <c r="AQ519" i="1"/>
  <c r="AR519" i="1"/>
  <c r="AO527" i="1"/>
  <c r="D531" i="1" s="1"/>
  <c r="AP527" i="1"/>
  <c r="AU527" i="1" s="1"/>
  <c r="AW527" i="1" s="1"/>
  <c r="AQ527" i="1"/>
  <c r="AR527" i="1" s="1"/>
  <c r="AP551" i="1"/>
  <c r="AO551" i="1"/>
  <c r="D555" i="1" s="1"/>
  <c r="AP559" i="1"/>
  <c r="AU559" i="1" s="1"/>
  <c r="AW559" i="1" s="1"/>
  <c r="AT559" i="1" s="1"/>
  <c r="AQ559" i="1"/>
  <c r="AO559" i="1"/>
  <c r="D563" i="1" s="1"/>
  <c r="AR575" i="1"/>
  <c r="AO575" i="1"/>
  <c r="D579" i="1" s="1"/>
  <c r="AQ583" i="1"/>
  <c r="AR583" i="1" s="1"/>
  <c r="AP583" i="1"/>
  <c r="AU583" i="1" s="1"/>
  <c r="AW583" i="1" s="1"/>
  <c r="AO583" i="1"/>
  <c r="D587" i="1" s="1"/>
  <c r="AQ591" i="1"/>
  <c r="AR591" i="1" s="1"/>
  <c r="AP591" i="1"/>
  <c r="AU591" i="1" s="1"/>
  <c r="AW591" i="1" s="1"/>
  <c r="AO591" i="1"/>
  <c r="D595" i="1" s="1"/>
  <c r="AQ599" i="1"/>
  <c r="AR599" i="1" s="1"/>
  <c r="AP599" i="1"/>
  <c r="AU599" i="1" s="1"/>
  <c r="AW599" i="1" s="1"/>
  <c r="AO599" i="1"/>
  <c r="D603" i="1" s="1"/>
  <c r="AO607" i="1"/>
  <c r="AQ607" i="1"/>
  <c r="AR607" i="1" s="1"/>
  <c r="AP607" i="1"/>
  <c r="AU607" i="1" s="1"/>
  <c r="AW607" i="1" s="1"/>
  <c r="AQ615" i="1"/>
  <c r="AR615" i="1" s="1"/>
  <c r="AP615" i="1"/>
  <c r="AU615" i="1" s="1"/>
  <c r="AW615" i="1" s="1"/>
  <c r="AQ623" i="1"/>
  <c r="AR623" i="1" s="1"/>
  <c r="AP623" i="1"/>
  <c r="AU623" i="1" s="1"/>
  <c r="AW623" i="1" s="1"/>
  <c r="AO623" i="1"/>
  <c r="D627" i="1" s="1"/>
  <c r="AR631" i="1"/>
  <c r="AQ631" i="1"/>
  <c r="AP631" i="1"/>
  <c r="AU631" i="1" s="1"/>
  <c r="AW631" i="1" s="1"/>
  <c r="AO631" i="1"/>
  <c r="D635" i="1" s="1"/>
  <c r="AO639" i="1"/>
  <c r="D643" i="1" s="1"/>
  <c r="AQ639" i="1"/>
  <c r="AR639" i="1" s="1"/>
  <c r="AP639" i="1"/>
  <c r="AU639" i="1" s="1"/>
  <c r="AW639" i="1" s="1"/>
  <c r="AO647" i="1"/>
  <c r="D651" i="1" s="1"/>
  <c r="AQ647" i="1"/>
  <c r="AR647" i="1" s="1"/>
  <c r="AP647" i="1"/>
  <c r="AU647" i="1" s="1"/>
  <c r="AW647" i="1" s="1"/>
  <c r="AO655" i="1"/>
  <c r="D659" i="1" s="1"/>
  <c r="AP655" i="1"/>
  <c r="AU655" i="1" s="1"/>
  <c r="AW655" i="1" s="1"/>
  <c r="AQ655" i="1"/>
  <c r="AR655" i="1" s="1"/>
  <c r="AQ663" i="1"/>
  <c r="AR663" i="1" s="1"/>
  <c r="AP663" i="1"/>
  <c r="AU663" i="1" s="1"/>
  <c r="AW663" i="1" s="1"/>
  <c r="AO663" i="1"/>
  <c r="D667" i="1" s="1"/>
  <c r="AQ671" i="1"/>
  <c r="AR671" i="1" s="1"/>
  <c r="AO671" i="1"/>
  <c r="D676" i="1" s="1"/>
  <c r="AP671" i="1"/>
  <c r="AU671" i="1" s="1"/>
  <c r="AW671" i="1" s="1"/>
  <c r="AQ679" i="1"/>
  <c r="AR679" i="1" s="1"/>
  <c r="AO679" i="1"/>
  <c r="D684" i="1" s="1"/>
  <c r="AP679" i="1"/>
  <c r="AU679" i="1" s="1"/>
  <c r="AW679" i="1" s="1"/>
  <c r="AQ687" i="1"/>
  <c r="AR687" i="1" s="1"/>
  <c r="AP687" i="1"/>
  <c r="AU687" i="1" s="1"/>
  <c r="AW687" i="1" s="1"/>
  <c r="AO687" i="1"/>
  <c r="D692" i="1" s="1"/>
  <c r="AQ695" i="1"/>
  <c r="AR695" i="1" s="1"/>
  <c r="AP695" i="1"/>
  <c r="AU695" i="1" s="1"/>
  <c r="AW695" i="1" s="1"/>
  <c r="AO703" i="1"/>
  <c r="D708" i="1" s="1"/>
  <c r="AQ703" i="1"/>
  <c r="AR703" i="1" s="1"/>
  <c r="AP703" i="1"/>
  <c r="AU703" i="1" s="1"/>
  <c r="AW703" i="1" s="1"/>
  <c r="AO711" i="1"/>
  <c r="D716" i="1" s="1"/>
  <c r="AR711" i="1"/>
  <c r="AQ711" i="1"/>
  <c r="AP711" i="1"/>
  <c r="AU711" i="1" s="1"/>
  <c r="AW711" i="1" s="1"/>
  <c r="AT711" i="1" s="1"/>
  <c r="AR719" i="1"/>
  <c r="AQ719" i="1"/>
  <c r="AO719" i="1"/>
  <c r="D724" i="1" s="1"/>
  <c r="AP719" i="1"/>
  <c r="AU719" i="1" s="1"/>
  <c r="AW719" i="1" s="1"/>
  <c r="AT719" i="1" s="1"/>
  <c r="AO727" i="1"/>
  <c r="AQ727" i="1"/>
  <c r="AR727" i="1" s="1"/>
  <c r="AO735" i="1"/>
  <c r="D740" i="1" s="1"/>
  <c r="AP735" i="1"/>
  <c r="AU735" i="1" s="1"/>
  <c r="AW735" i="1" s="1"/>
  <c r="AP743" i="1"/>
  <c r="AU743" i="1" s="1"/>
  <c r="AW743" i="1" s="1"/>
  <c r="AO743" i="1"/>
  <c r="D749" i="1" s="1"/>
  <c r="AQ751" i="1"/>
  <c r="AR751" i="1" s="1"/>
  <c r="AP751" i="1"/>
  <c r="AU751" i="1" s="1"/>
  <c r="AW751" i="1" s="1"/>
  <c r="AO751" i="1"/>
  <c r="D757" i="1" s="1"/>
  <c r="AP759" i="1"/>
  <c r="AU759" i="1" s="1"/>
  <c r="AW759" i="1" s="1"/>
  <c r="AO759" i="1"/>
  <c r="D765" i="1" s="1"/>
  <c r="AQ759" i="1"/>
  <c r="AR759" i="1" s="1"/>
  <c r="AQ767" i="1"/>
  <c r="AR767" i="1" s="1"/>
  <c r="AO767" i="1"/>
  <c r="D773" i="1" s="1"/>
  <c r="AP767" i="1"/>
  <c r="AU767" i="1" s="1"/>
  <c r="AW767" i="1" s="1"/>
  <c r="AQ775" i="1"/>
  <c r="AR775" i="1" s="1"/>
  <c r="AS775" i="1" s="1"/>
  <c r="AP775" i="1"/>
  <c r="AU775" i="1" s="1"/>
  <c r="AW775" i="1" s="1"/>
  <c r="AO775" i="1"/>
  <c r="D781" i="1" s="1"/>
  <c r="AQ783" i="1"/>
  <c r="AR783" i="1" s="1"/>
  <c r="AP783" i="1"/>
  <c r="AU783" i="1" s="1"/>
  <c r="AW783" i="1" s="1"/>
  <c r="AO783" i="1"/>
  <c r="D789" i="1" s="1"/>
  <c r="AQ791" i="1"/>
  <c r="AR791" i="1" s="1"/>
  <c r="AP791" i="1"/>
  <c r="AU791" i="1" s="1"/>
  <c r="AW791" i="1" s="1"/>
  <c r="AO799" i="1"/>
  <c r="D805" i="1" s="1"/>
  <c r="AQ799" i="1"/>
  <c r="AR799" i="1" s="1"/>
  <c r="AS799" i="1" s="1"/>
  <c r="AP799" i="1"/>
  <c r="AU799" i="1" s="1"/>
  <c r="AW799" i="1" s="1"/>
  <c r="AO807" i="1"/>
  <c r="D813" i="1" s="1"/>
  <c r="AQ807" i="1"/>
  <c r="AR807" i="1" s="1"/>
  <c r="AS807" i="1" s="1"/>
  <c r="AT807" i="1" s="1"/>
  <c r="AO815" i="1"/>
  <c r="AP815" i="1"/>
  <c r="AU815" i="1" s="1"/>
  <c r="AW815" i="1" s="1"/>
  <c r="AQ823" i="1"/>
  <c r="AR823" i="1" s="1"/>
  <c r="AP823" i="1"/>
  <c r="AU823" i="1" s="1"/>
  <c r="AW823" i="1" s="1"/>
  <c r="AO823" i="1"/>
  <c r="D829" i="1" s="1"/>
  <c r="AO831" i="1"/>
  <c r="D837" i="1" s="1"/>
  <c r="AQ831" i="1"/>
  <c r="AR831" i="1" s="1"/>
  <c r="AO839" i="1"/>
  <c r="D846" i="1" s="1"/>
  <c r="AR839" i="1"/>
  <c r="AQ839" i="1"/>
  <c r="AP839" i="1"/>
  <c r="AU839" i="1" s="1"/>
  <c r="AW839" i="1" s="1"/>
  <c r="AP847" i="1"/>
  <c r="AU847" i="1" s="1"/>
  <c r="AW847" i="1" s="1"/>
  <c r="AO847" i="1"/>
  <c r="D854" i="1" s="1"/>
  <c r="AQ847" i="1"/>
  <c r="AR847" i="1" s="1"/>
  <c r="AP855" i="1"/>
  <c r="AU855" i="1" s="1"/>
  <c r="AW855" i="1" s="1"/>
  <c r="AQ855" i="1"/>
  <c r="AR855" i="1" s="1"/>
  <c r="AP863" i="1"/>
  <c r="AU863" i="1" s="1"/>
  <c r="AW863" i="1" s="1"/>
  <c r="AO863" i="1"/>
  <c r="D870" i="1" s="1"/>
  <c r="AQ871" i="1"/>
  <c r="AR871" i="1" s="1"/>
  <c r="AP871" i="1"/>
  <c r="AU871" i="1" s="1"/>
  <c r="AW871" i="1" s="1"/>
  <c r="AO871" i="1"/>
  <c r="D878" i="1" s="1"/>
  <c r="AQ879" i="1"/>
  <c r="AR879" i="1" s="1"/>
  <c r="AP879" i="1"/>
  <c r="AU879" i="1" s="1"/>
  <c r="AW879" i="1" s="1"/>
  <c r="AO879" i="1"/>
  <c r="D886" i="1" s="1"/>
  <c r="AQ887" i="1"/>
  <c r="AR887" i="1" s="1"/>
  <c r="AP887" i="1"/>
  <c r="AU887" i="1" s="1"/>
  <c r="AW887" i="1" s="1"/>
  <c r="AO887" i="1"/>
  <c r="D894" i="1" s="1"/>
  <c r="AO895" i="1"/>
  <c r="D902" i="1" s="1"/>
  <c r="AR895" i="1"/>
  <c r="AQ895" i="1"/>
  <c r="AP895" i="1"/>
  <c r="AU895" i="1" s="1"/>
  <c r="AW895" i="1" s="1"/>
  <c r="AO903" i="1"/>
  <c r="D910" i="1" s="1"/>
  <c r="AP903" i="1"/>
  <c r="AU903" i="1" s="1"/>
  <c r="AW903" i="1" s="1"/>
  <c r="AR903" i="1"/>
  <c r="AQ903" i="1"/>
  <c r="AP911" i="1"/>
  <c r="AU911" i="1" s="1"/>
  <c r="AW911" i="1" s="1"/>
  <c r="AO911" i="1"/>
  <c r="D918" i="1" s="1"/>
  <c r="AP919" i="1"/>
  <c r="AU919" i="1" s="1"/>
  <c r="AW919" i="1" s="1"/>
  <c r="AO919" i="1"/>
  <c r="D926" i="1" s="1"/>
  <c r="AQ919" i="1"/>
  <c r="AR919" i="1" s="1"/>
  <c r="AQ927" i="1"/>
  <c r="AR927" i="1" s="1"/>
  <c r="AP927" i="1"/>
  <c r="AU927" i="1" s="1"/>
  <c r="AW927" i="1" s="1"/>
  <c r="AO927" i="1"/>
  <c r="D934" i="1" s="1"/>
  <c r="AO935" i="1"/>
  <c r="AQ935" i="1"/>
  <c r="AR935" i="1" s="1"/>
  <c r="AP935" i="1"/>
  <c r="AU935" i="1" s="1"/>
  <c r="AW935" i="1" s="1"/>
  <c r="AO943" i="1"/>
  <c r="D950" i="1" s="1"/>
  <c r="AQ943" i="1"/>
  <c r="AR943" i="1" s="1"/>
  <c r="AS943" i="1" s="1"/>
  <c r="AP943" i="1"/>
  <c r="AU943" i="1" s="1"/>
  <c r="AW943" i="1" s="1"/>
  <c r="AQ951" i="1"/>
  <c r="AR951" i="1" s="1"/>
  <c r="AP951" i="1"/>
  <c r="AU951" i="1" s="1"/>
  <c r="AW951" i="1" s="1"/>
  <c r="AQ959" i="1"/>
  <c r="AR959" i="1" s="1"/>
  <c r="AP959" i="1"/>
  <c r="AU959" i="1" s="1"/>
  <c r="AW959" i="1" s="1"/>
  <c r="AO959" i="1"/>
  <c r="D966" i="1" s="1"/>
  <c r="AQ967" i="1"/>
  <c r="AR967" i="1" s="1"/>
  <c r="AO967" i="1"/>
  <c r="D974" i="1" s="1"/>
  <c r="AP967" i="1"/>
  <c r="AU967" i="1" s="1"/>
  <c r="AW967" i="1" s="1"/>
  <c r="AR975" i="1"/>
  <c r="AQ975" i="1"/>
  <c r="AO975" i="1"/>
  <c r="AP975" i="1"/>
  <c r="AU975" i="1" s="1"/>
  <c r="AW975" i="1" s="1"/>
  <c r="AQ983" i="1"/>
  <c r="AR983" i="1" s="1"/>
  <c r="AP983" i="1"/>
  <c r="AU983" i="1" s="1"/>
  <c r="AW983" i="1" s="1"/>
  <c r="AO983" i="1"/>
  <c r="D983" i="1" s="1"/>
  <c r="AR991" i="1"/>
  <c r="AO991" i="1"/>
  <c r="AQ991" i="1"/>
  <c r="AP991" i="1"/>
  <c r="AU991" i="1" s="1"/>
  <c r="AQ999" i="1"/>
  <c r="AR999" i="1" s="1"/>
  <c r="AP999" i="1"/>
  <c r="AU999" i="1" s="1"/>
  <c r="AW999" i="1" s="1"/>
  <c r="AO999" i="1"/>
  <c r="AQ1007" i="1"/>
  <c r="AR1007" i="1" s="1"/>
  <c r="AS1007" i="1" s="1"/>
  <c r="AP1007" i="1"/>
  <c r="AU1007" i="1" s="1"/>
  <c r="AW1007" i="1" s="1"/>
  <c r="AO1007" i="1"/>
  <c r="D1019" i="1" s="1"/>
  <c r="AO1015" i="1"/>
  <c r="D1028" i="1" s="1"/>
  <c r="AQ1015" i="1"/>
  <c r="AR1015" i="1" s="1"/>
  <c r="AP1015" i="1"/>
  <c r="AU1015" i="1" s="1"/>
  <c r="AW1015" i="1" s="1"/>
  <c r="AO1023" i="1"/>
  <c r="AQ1023" i="1"/>
  <c r="AR1023" i="1" s="1"/>
  <c r="AS1023" i="1" s="1"/>
  <c r="AT1023" i="1" s="1"/>
  <c r="AO1031" i="1"/>
  <c r="D1044" i="1" s="1"/>
  <c r="AP1031" i="1"/>
  <c r="AU1031" i="1" s="1"/>
  <c r="AW1031" i="1" s="1"/>
  <c r="AP1039" i="1"/>
  <c r="AU1039" i="1" s="1"/>
  <c r="AW1039" i="1" s="1"/>
  <c r="AO1039" i="1"/>
  <c r="D1052" i="1" s="1"/>
  <c r="AP1047" i="1"/>
  <c r="AU1047" i="1" s="1"/>
  <c r="AO1047" i="1"/>
  <c r="D1060" i="1" s="1"/>
  <c r="AQ1047" i="1"/>
  <c r="AP1055" i="1"/>
  <c r="AU1055" i="1" s="1"/>
  <c r="AW1055" i="1" s="1"/>
  <c r="AO1055" i="1"/>
  <c r="D1068" i="1" s="1"/>
  <c r="AQ1055" i="1"/>
  <c r="AR1055" i="1" s="1"/>
  <c r="AS1055" i="1" s="1"/>
  <c r="AQ1063" i="1"/>
  <c r="AP1063" i="1"/>
  <c r="AU1063" i="1" s="1"/>
  <c r="AR1063" i="1"/>
  <c r="AP1071" i="1"/>
  <c r="AU1071" i="1" s="1"/>
  <c r="AW1071" i="1" s="1"/>
  <c r="AO1071" i="1"/>
  <c r="D1084" i="1" s="1"/>
  <c r="AQ1071" i="1"/>
  <c r="AR1071" i="1" s="1"/>
  <c r="AR1079" i="1"/>
  <c r="AQ1079" i="1"/>
  <c r="AP1079" i="1"/>
  <c r="AU1079" i="1" s="1"/>
  <c r="AW1079" i="1" s="1"/>
  <c r="AO1087" i="1"/>
  <c r="D1100" i="1" s="1"/>
  <c r="AQ1087" i="1"/>
  <c r="AR1087" i="1" s="1"/>
  <c r="AQ1095" i="1"/>
  <c r="AR1095" i="1" s="1"/>
  <c r="AO1095" i="1"/>
  <c r="D1108" i="1" s="1"/>
  <c r="AP1095" i="1"/>
  <c r="AU1095" i="1" s="1"/>
  <c r="AW1095" i="1" s="1"/>
  <c r="AO1103" i="1"/>
  <c r="D1116" i="1" s="1"/>
  <c r="AQ1103" i="1"/>
  <c r="AR1103" i="1" s="1"/>
  <c r="AP1103" i="1"/>
  <c r="AU1103" i="1" s="1"/>
  <c r="AW1103" i="1" s="1"/>
  <c r="AQ1111" i="1"/>
  <c r="AR1111" i="1" s="1"/>
  <c r="AP1111" i="1"/>
  <c r="AU1111" i="1" s="1"/>
  <c r="AW1111" i="1" s="1"/>
  <c r="AO1111" i="1"/>
  <c r="D1124" i="1" s="1"/>
  <c r="AO1119" i="1"/>
  <c r="D1132" i="1" s="1"/>
  <c r="AQ1119" i="1"/>
  <c r="AR1119" i="1" s="1"/>
  <c r="AS1119" i="1" s="1"/>
  <c r="AP1119" i="1"/>
  <c r="AU1119" i="1" s="1"/>
  <c r="AW1119" i="1" s="1"/>
  <c r="AQ1127" i="1"/>
  <c r="AP1127" i="1"/>
  <c r="AU1127" i="1" s="1"/>
  <c r="AW1127" i="1" s="1"/>
  <c r="AO1127" i="1"/>
  <c r="AP1135" i="1"/>
  <c r="AU1135" i="1" s="1"/>
  <c r="AW1135" i="1" s="1"/>
  <c r="AO1135" i="1"/>
  <c r="D1148" i="1" s="1"/>
  <c r="AQ1135" i="1"/>
  <c r="AR1135" i="1" s="1"/>
  <c r="AQ1143" i="1"/>
  <c r="AR1143" i="1" s="1"/>
  <c r="AP1143" i="1"/>
  <c r="AU1143" i="1" s="1"/>
  <c r="AW1143" i="1" s="1"/>
  <c r="AO1143" i="1"/>
  <c r="D1156" i="1" s="1"/>
  <c r="AO1151" i="1"/>
  <c r="D1164" i="1" s="1"/>
  <c r="AQ1151" i="1"/>
  <c r="AR1151" i="1" s="1"/>
  <c r="AP1151" i="1"/>
  <c r="AU1151" i="1" s="1"/>
  <c r="AW1151" i="1" s="1"/>
  <c r="AQ1159" i="1"/>
  <c r="AR1159" i="1" s="1"/>
  <c r="AS1159" i="1" s="1"/>
  <c r="AO1159" i="1"/>
  <c r="D1172" i="1" s="1"/>
  <c r="AP1159" i="1"/>
  <c r="AU1159" i="1" s="1"/>
  <c r="AW1159" i="1" s="1"/>
  <c r="AO1167" i="1"/>
  <c r="AR1167" i="1"/>
  <c r="AQ1167" i="1"/>
  <c r="AP1167" i="1"/>
  <c r="AU1167" i="1" s="1"/>
  <c r="AO1175" i="1"/>
  <c r="D1188" i="1" s="1"/>
  <c r="AQ1175" i="1"/>
  <c r="AR1175" i="1" s="1"/>
  <c r="AP1175" i="1"/>
  <c r="AU1175" i="1" s="1"/>
  <c r="AW1175" i="1" s="1"/>
  <c r="AO1183" i="1"/>
  <c r="D1196" i="1" s="1"/>
  <c r="AQ1183" i="1"/>
  <c r="AR1183" i="1" s="1"/>
  <c r="AS1183" i="1" s="1"/>
  <c r="AP1183" i="1"/>
  <c r="AU1183" i="1" s="1"/>
  <c r="AW1183" i="1" s="1"/>
  <c r="AP1191" i="1"/>
  <c r="AU1191" i="1" s="1"/>
  <c r="AW1191" i="1" s="1"/>
  <c r="AO1191" i="1"/>
  <c r="D1204" i="1" s="1"/>
  <c r="AQ1191" i="1"/>
  <c r="AR1191" i="1" s="1"/>
  <c r="AO1199" i="1"/>
  <c r="D1212" i="1" s="1"/>
  <c r="AQ1199" i="1"/>
  <c r="AR1199" i="1" s="1"/>
  <c r="AS1199" i="1" s="1"/>
  <c r="AP1199" i="1"/>
  <c r="AU1199" i="1" s="1"/>
  <c r="AW1199" i="1" s="1"/>
  <c r="AQ1207" i="1"/>
  <c r="AP1207" i="1"/>
  <c r="AU1207" i="1" s="1"/>
  <c r="AO1207" i="1"/>
  <c r="AR1207" i="1"/>
  <c r="AP1215" i="1"/>
  <c r="AU1215" i="1" s="1"/>
  <c r="AW1215" i="1" s="1"/>
  <c r="AO1215" i="1"/>
  <c r="D1228" i="1" s="1"/>
  <c r="AQ1223" i="1"/>
  <c r="AR1223" i="1" s="1"/>
  <c r="AP1223" i="1"/>
  <c r="AU1223" i="1" s="1"/>
  <c r="AW1223" i="1" s="1"/>
  <c r="AO1223" i="1"/>
  <c r="D418" i="1" s="1"/>
  <c r="AQ1231" i="1"/>
  <c r="AR1231" i="1" s="1"/>
  <c r="AP1231" i="1"/>
  <c r="AU1231" i="1" s="1"/>
  <c r="AW1231" i="1" s="1"/>
  <c r="AO1239" i="1"/>
  <c r="D1239" i="1" s="1"/>
  <c r="AQ1239" i="1"/>
  <c r="AR1239" i="1" s="1"/>
  <c r="AS1239" i="1" s="1"/>
  <c r="AP1239" i="1"/>
  <c r="AU1239" i="1" s="1"/>
  <c r="AW1239" i="1" s="1"/>
  <c r="AP1247" i="1"/>
  <c r="AU1247" i="1" s="1"/>
  <c r="AW1247" i="1" s="1"/>
  <c r="AQ1247" i="1"/>
  <c r="AR1247" i="1" s="1"/>
  <c r="AS1247" i="1" s="1"/>
  <c r="AQ1255" i="1"/>
  <c r="AR1255" i="1" s="1"/>
  <c r="AS1255" i="1" s="1"/>
  <c r="AP1255" i="1"/>
  <c r="AU1255" i="1" s="1"/>
  <c r="AW1255" i="1" s="1"/>
  <c r="AO1255" i="1"/>
  <c r="D1255" i="1" s="1"/>
  <c r="AQ1263" i="1"/>
  <c r="AR1263" i="1" s="1"/>
  <c r="AS1263" i="1" s="1"/>
  <c r="AP1263" i="1"/>
  <c r="AU1263" i="1" s="1"/>
  <c r="AW1263" i="1" s="1"/>
  <c r="AQ1271" i="1"/>
  <c r="AR1271" i="1" s="1"/>
  <c r="AS1271" i="1" s="1"/>
  <c r="AO1271" i="1"/>
  <c r="D1271" i="1" s="1"/>
  <c r="AP1271" i="1"/>
  <c r="AU1271" i="1" s="1"/>
  <c r="AW1271" i="1" s="1"/>
  <c r="AQ1279" i="1"/>
  <c r="AR1279" i="1" s="1"/>
  <c r="AS1279" i="1" s="1"/>
  <c r="AP1279" i="1"/>
  <c r="AU1279" i="1" s="1"/>
  <c r="AW1279" i="1" s="1"/>
  <c r="AO1287" i="1"/>
  <c r="D1287" i="1" s="1"/>
  <c r="AQ1287" i="1"/>
  <c r="AR1287" i="1" s="1"/>
  <c r="AS1287" i="1" s="1"/>
  <c r="AP1287" i="1"/>
  <c r="AU1287" i="1" s="1"/>
  <c r="AW1287" i="1" s="1"/>
  <c r="AP1295" i="1"/>
  <c r="AU1295" i="1" s="1"/>
  <c r="AW1295" i="1" s="1"/>
  <c r="AT1295" i="1" s="1"/>
  <c r="C1295" i="1" s="1"/>
  <c r="AO1295" i="1"/>
  <c r="D1295" i="1" s="1"/>
  <c r="AO175" i="1"/>
  <c r="D175" i="1" s="1"/>
  <c r="AO215" i="1"/>
  <c r="D215" i="1" s="1"/>
  <c r="AO695" i="1"/>
  <c r="D695" i="1" s="1"/>
  <c r="AO1079" i="1"/>
  <c r="AP199" i="1"/>
  <c r="AU199" i="1" s="1"/>
  <c r="AW199" i="1" s="1"/>
  <c r="AT199" i="1" s="1"/>
  <c r="AP247" i="1"/>
  <c r="AS247" i="1" s="1"/>
  <c r="AQ743" i="1"/>
  <c r="AR743" i="1" s="1"/>
  <c r="AS743" i="1" s="1"/>
  <c r="AT743" i="1" s="1"/>
  <c r="AQ911" i="1"/>
  <c r="AR911" i="1" s="1"/>
  <c r="AQ79" i="1"/>
  <c r="AR79" i="1" s="1"/>
  <c r="AS79" i="1" s="1"/>
  <c r="AP79" i="1"/>
  <c r="AU79" i="1" s="1"/>
  <c r="AW79" i="1" s="1"/>
  <c r="AQ183" i="1"/>
  <c r="AR183" i="1" s="1"/>
  <c r="AP183" i="1"/>
  <c r="AU183" i="1" s="1"/>
  <c r="AW183" i="1" s="1"/>
  <c r="AQ343" i="1"/>
  <c r="AR343" i="1" s="1"/>
  <c r="AP343" i="1"/>
  <c r="AU343" i="1" s="1"/>
  <c r="AW343" i="1" s="1"/>
  <c r="AO271" i="1"/>
  <c r="D271" i="1" s="1"/>
  <c r="AO311" i="1"/>
  <c r="D311" i="1" s="1"/>
  <c r="AQ199" i="1"/>
  <c r="AR199" i="1" s="1"/>
  <c r="AO151" i="1"/>
  <c r="D151" i="1" s="1"/>
  <c r="AO367" i="1"/>
  <c r="AO207" i="1"/>
  <c r="D207" i="1" s="1"/>
  <c r="AO247" i="1"/>
  <c r="D247" i="1" s="1"/>
  <c r="AO407" i="1"/>
  <c r="AP239" i="1"/>
  <c r="AU239" i="1" s="1"/>
  <c r="AW239" i="1" s="1"/>
  <c r="AT239" i="1" s="1"/>
  <c r="AQ551" i="1"/>
  <c r="AR551" i="1" s="1"/>
  <c r="AS551" i="1" s="1"/>
  <c r="AQ735" i="1"/>
  <c r="AR735" i="1" s="1"/>
  <c r="AR1127" i="1"/>
  <c r="AQ31" i="1"/>
  <c r="AR31" i="1" s="1"/>
  <c r="AP31" i="1"/>
  <c r="AU31" i="1" s="1"/>
  <c r="AW31" i="1" s="1"/>
  <c r="AO31" i="1"/>
  <c r="D31" i="1" s="1"/>
  <c r="AP71" i="1"/>
  <c r="AU71" i="1" s="1"/>
  <c r="AW71" i="1" s="1"/>
  <c r="AT71" i="1" s="1"/>
  <c r="AR71" i="1"/>
  <c r="AQ71" i="1"/>
  <c r="AO71" i="1"/>
  <c r="D71" i="1" s="1"/>
  <c r="AQ103" i="1"/>
  <c r="AR103" i="1"/>
  <c r="AO103" i="1"/>
  <c r="D103" i="1" s="1"/>
  <c r="AQ127" i="1"/>
  <c r="AR127" i="1" s="1"/>
  <c r="AS127" i="1" s="1"/>
  <c r="AP127" i="1"/>
  <c r="AU127" i="1" s="1"/>
  <c r="AW127" i="1" s="1"/>
  <c r="AO127" i="1"/>
  <c r="D127" i="1" s="1"/>
  <c r="AO159" i="1"/>
  <c r="D159" i="1" s="1"/>
  <c r="AQ159" i="1"/>
  <c r="AR159" i="1" s="1"/>
  <c r="AS159" i="1" s="1"/>
  <c r="AQ327" i="1"/>
  <c r="AR327" i="1" s="1"/>
  <c r="AP327" i="1"/>
  <c r="AU327" i="1" s="1"/>
  <c r="AW327" i="1" s="1"/>
  <c r="AO327" i="1"/>
  <c r="D327" i="1" s="1"/>
  <c r="AO15" i="1"/>
  <c r="D15" i="1" s="1"/>
  <c r="AO471" i="1"/>
  <c r="D475" i="1" s="1"/>
  <c r="AO567" i="1"/>
  <c r="D571" i="1" s="1"/>
  <c r="AP519" i="1"/>
  <c r="AU519" i="1" s="1"/>
  <c r="AW519" i="1" s="1"/>
  <c r="AP831" i="1"/>
  <c r="AU831" i="1" s="1"/>
  <c r="AW831" i="1" s="1"/>
  <c r="AO47" i="1"/>
  <c r="D47" i="1" s="1"/>
  <c r="AO303" i="1"/>
  <c r="D305" i="1" s="1"/>
  <c r="AO343" i="1"/>
  <c r="D346" i="1" s="1"/>
  <c r="AO503" i="1"/>
  <c r="D507" i="1" s="1"/>
  <c r="AO791" i="1"/>
  <c r="D797" i="1" s="1"/>
  <c r="AO1263" i="1"/>
  <c r="D1263" i="1" s="1"/>
  <c r="AO1279" i="1"/>
  <c r="D1279" i="1" s="1"/>
  <c r="AP311" i="1"/>
  <c r="AU311" i="1" s="1"/>
  <c r="AW311" i="1" s="1"/>
  <c r="AP543" i="1"/>
  <c r="AU543" i="1" s="1"/>
  <c r="AW543" i="1" s="1"/>
  <c r="AR1047" i="1"/>
  <c r="AQ39" i="1"/>
  <c r="AR39" i="1" s="1"/>
  <c r="AP39" i="1"/>
  <c r="AU39" i="1" s="1"/>
  <c r="AW39" i="1" s="1"/>
  <c r="AO39" i="1"/>
  <c r="D39" i="1" s="1"/>
  <c r="AP87" i="1"/>
  <c r="AU87" i="1" s="1"/>
  <c r="AW87" i="1" s="1"/>
  <c r="AQ87" i="1"/>
  <c r="AR87" i="1" s="1"/>
  <c r="AS87" i="1" s="1"/>
  <c r="AR135" i="1"/>
  <c r="AQ135" i="1"/>
  <c r="AP135" i="1"/>
  <c r="AU135" i="1" s="1"/>
  <c r="AW135" i="1" s="1"/>
  <c r="AT135" i="1" s="1"/>
  <c r="AO135" i="1"/>
  <c r="D135" i="1" s="1"/>
  <c r="AR335" i="1"/>
  <c r="AS335" i="1" s="1"/>
  <c r="AQ335" i="1"/>
  <c r="AP575" i="1"/>
  <c r="AU575" i="1" s="1"/>
  <c r="AW575" i="1" s="1"/>
  <c r="AR559" i="1"/>
  <c r="AQ575" i="1"/>
  <c r="AO399" i="1"/>
  <c r="AO1247" i="1"/>
  <c r="D1247" i="1" s="1"/>
  <c r="AP47" i="1"/>
  <c r="AU47" i="1" s="1"/>
  <c r="AW47" i="1" s="1"/>
  <c r="AQ463" i="1"/>
  <c r="AR463" i="1" s="1"/>
  <c r="AQ543" i="1"/>
  <c r="AR543" i="1" s="1"/>
  <c r="AP727" i="1"/>
  <c r="AU727" i="1" s="1"/>
  <c r="AW727" i="1" s="1"/>
  <c r="AQ815" i="1"/>
  <c r="AR815" i="1" s="1"/>
  <c r="AS815" i="1" s="1"/>
  <c r="AQ1039" i="1"/>
  <c r="AR1039" i="1" s="1"/>
  <c r="AS1039" i="1" s="1"/>
  <c r="AQ7" i="1"/>
  <c r="AR7" i="1" s="1"/>
  <c r="AP7" i="1"/>
  <c r="AU7" i="1" s="1"/>
  <c r="AW7" i="1" s="1"/>
  <c r="AO7" i="1"/>
  <c r="D7" i="1" s="1"/>
  <c r="AQ23" i="1"/>
  <c r="AR23" i="1" s="1"/>
  <c r="AP23" i="1"/>
  <c r="AU23" i="1" s="1"/>
  <c r="AW23" i="1" s="1"/>
  <c r="AR55" i="1"/>
  <c r="AQ55" i="1"/>
  <c r="AP55" i="1"/>
  <c r="AU55" i="1" s="1"/>
  <c r="AW55" i="1" s="1"/>
  <c r="AT55" i="1" s="1"/>
  <c r="C55" i="1" s="1"/>
  <c r="AQ95" i="1"/>
  <c r="AP95" i="1"/>
  <c r="AU95" i="1" s="1"/>
  <c r="AW95" i="1" s="1"/>
  <c r="AT95" i="1" s="1"/>
  <c r="AO95" i="1"/>
  <c r="D95" i="1" s="1"/>
  <c r="AQ167" i="1"/>
  <c r="AR167" i="1" s="1"/>
  <c r="AS167" i="1" s="1"/>
  <c r="AT167" i="1" s="1"/>
  <c r="C167" i="1" s="1"/>
  <c r="AO167" i="1"/>
  <c r="D167" i="1" s="1"/>
  <c r="AQ191" i="1"/>
  <c r="AP191" i="1"/>
  <c r="AU191" i="1" s="1"/>
  <c r="AW191" i="1" s="1"/>
  <c r="AT191" i="1" s="1"/>
  <c r="C191" i="1" s="1"/>
  <c r="AR191" i="1"/>
  <c r="AO191" i="1"/>
  <c r="D191" i="1" s="1"/>
  <c r="AQ351" i="1"/>
  <c r="AR351" i="1" s="1"/>
  <c r="AP351" i="1"/>
  <c r="AU351" i="1" s="1"/>
  <c r="AW351" i="1" s="1"/>
  <c r="AO351" i="1"/>
  <c r="D354" i="1" s="1"/>
  <c r="AO55" i="1"/>
  <c r="D55" i="1" s="1"/>
  <c r="AP119" i="1"/>
  <c r="AU119" i="1" s="1"/>
  <c r="AW119" i="1" s="1"/>
  <c r="AQ567" i="1"/>
  <c r="AR567" i="1" s="1"/>
  <c r="AS567" i="1" s="1"/>
  <c r="AT567" i="1" s="1"/>
  <c r="AO111" i="1"/>
  <c r="D111" i="1" s="1"/>
  <c r="AP175" i="1"/>
  <c r="AU175" i="1" s="1"/>
  <c r="AW175" i="1" s="1"/>
  <c r="AP383" i="1"/>
  <c r="AU383" i="1" s="1"/>
  <c r="AW383" i="1" s="1"/>
  <c r="AO143" i="1"/>
  <c r="D143" i="1" s="1"/>
  <c r="AO183" i="1"/>
  <c r="D183" i="1" s="1"/>
  <c r="AO23" i="1"/>
  <c r="D23" i="1" s="1"/>
  <c r="AO239" i="1"/>
  <c r="D239" i="1" s="1"/>
  <c r="AO279" i="1"/>
  <c r="D279" i="1" s="1"/>
  <c r="AO439" i="1"/>
  <c r="D443" i="1" s="1"/>
  <c r="AO615" i="1"/>
  <c r="D619" i="1" s="1"/>
  <c r="AO855" i="1"/>
  <c r="AO1231" i="1"/>
  <c r="D1231" i="1" s="1"/>
  <c r="AP103" i="1"/>
  <c r="AU103" i="1" s="1"/>
  <c r="AW103" i="1" s="1"/>
  <c r="AT103" i="1" s="1"/>
  <c r="AP159" i="1"/>
  <c r="AU159" i="1" s="1"/>
  <c r="AW159" i="1" s="1"/>
  <c r="AR255" i="1"/>
  <c r="AP303" i="1"/>
  <c r="AU303" i="1" s="1"/>
  <c r="AW303" i="1" s="1"/>
  <c r="AP535" i="1"/>
  <c r="AU535" i="1" s="1"/>
  <c r="AW535" i="1" s="1"/>
  <c r="AQ863" i="1"/>
  <c r="AR863" i="1" s="1"/>
  <c r="AP1087" i="1"/>
  <c r="AU1087" i="1" s="1"/>
  <c r="AW1087" i="1" s="1"/>
  <c r="AQ1215" i="1"/>
  <c r="AR1215" i="1" s="1"/>
  <c r="AS1215" i="1" s="1"/>
  <c r="AP912" i="1"/>
  <c r="AU912" i="1" s="1"/>
  <c r="AW912" i="1" s="1"/>
  <c r="AO912" i="1"/>
  <c r="D919" i="1" s="1"/>
  <c r="AQ41" i="1"/>
  <c r="AR41" i="1" s="1"/>
  <c r="AP41" i="1"/>
  <c r="AU41" i="1" s="1"/>
  <c r="AW41" i="1" s="1"/>
  <c r="AQ209" i="1"/>
  <c r="AR209" i="1" s="1"/>
  <c r="AP209" i="1"/>
  <c r="AU209" i="1" s="1"/>
  <c r="AW209" i="1" s="1"/>
  <c r="AP241" i="1"/>
  <c r="AU241" i="1" s="1"/>
  <c r="AW241" i="1" s="1"/>
  <c r="AQ241" i="1"/>
  <c r="AR241" i="1" s="1"/>
  <c r="AP297" i="1"/>
  <c r="AU297" i="1" s="1"/>
  <c r="AW297" i="1" s="1"/>
  <c r="AQ297" i="1"/>
  <c r="AR297" i="1" s="1"/>
  <c r="AP329" i="1"/>
  <c r="AU329" i="1" s="1"/>
  <c r="AW329" i="1" s="1"/>
  <c r="AQ329" i="1"/>
  <c r="AR329" i="1" s="1"/>
  <c r="AQ337" i="1"/>
  <c r="AR337" i="1" s="1"/>
  <c r="AP337" i="1"/>
  <c r="AU337" i="1" s="1"/>
  <c r="AW337" i="1" s="1"/>
  <c r="AQ345" i="1"/>
  <c r="AR345" i="1" s="1"/>
  <c r="AS345" i="1" s="1"/>
  <c r="AP345" i="1"/>
  <c r="AU345" i="1" s="1"/>
  <c r="AW345" i="1" s="1"/>
  <c r="AP585" i="1"/>
  <c r="AU585" i="1" s="1"/>
  <c r="AW585" i="1" s="1"/>
  <c r="AQ585" i="1"/>
  <c r="AR585" i="1" s="1"/>
  <c r="AQ689" i="1"/>
  <c r="AR689" i="1" s="1"/>
  <c r="AP689" i="1"/>
  <c r="AU689" i="1" s="1"/>
  <c r="AW689" i="1" s="1"/>
  <c r="AT689" i="1" s="1"/>
  <c r="AO689" i="1"/>
  <c r="D694" i="1" s="1"/>
  <c r="AP745" i="1"/>
  <c r="AU745" i="1" s="1"/>
  <c r="AW745" i="1" s="1"/>
  <c r="AO745" i="1"/>
  <c r="AQ793" i="1"/>
  <c r="AR793" i="1" s="1"/>
  <c r="AP793" i="1"/>
  <c r="AU793" i="1" s="1"/>
  <c r="AW793" i="1" s="1"/>
  <c r="AQ977" i="1"/>
  <c r="AR977" i="1" s="1"/>
  <c r="AP977" i="1"/>
  <c r="AU977" i="1" s="1"/>
  <c r="AW977" i="1" s="1"/>
  <c r="AO977" i="1"/>
  <c r="AR33" i="1"/>
  <c r="AQ33" i="1"/>
  <c r="AP33" i="1"/>
  <c r="AU33" i="1" s="1"/>
  <c r="AW33" i="1" s="1"/>
  <c r="AQ57" i="1"/>
  <c r="AR57" i="1" s="1"/>
  <c r="AP57" i="1"/>
  <c r="AU57" i="1" s="1"/>
  <c r="AW57" i="1" s="1"/>
  <c r="AR177" i="1"/>
  <c r="AQ177" i="1"/>
  <c r="AP177" i="1"/>
  <c r="AU177" i="1" s="1"/>
  <c r="AW177" i="1" s="1"/>
  <c r="AT177" i="1" s="1"/>
  <c r="C177" i="1" s="1"/>
  <c r="AP225" i="1"/>
  <c r="AU225" i="1" s="1"/>
  <c r="AW225" i="1" s="1"/>
  <c r="AQ225" i="1"/>
  <c r="AR225" i="1" s="1"/>
  <c r="AQ385" i="1"/>
  <c r="AR385" i="1" s="1"/>
  <c r="AP385" i="1"/>
  <c r="AU385" i="1" s="1"/>
  <c r="AW385" i="1" s="1"/>
  <c r="AQ401" i="1"/>
  <c r="AR401" i="1" s="1"/>
  <c r="AP401" i="1"/>
  <c r="AU401" i="1" s="1"/>
  <c r="AW401" i="1" s="1"/>
  <c r="AQ425" i="1"/>
  <c r="AR425" i="1" s="1"/>
  <c r="AP425" i="1"/>
  <c r="AU425" i="1" s="1"/>
  <c r="AW425" i="1" s="1"/>
  <c r="AQ577" i="1"/>
  <c r="AR577" i="1" s="1"/>
  <c r="AP577" i="1"/>
  <c r="AU577" i="1" s="1"/>
  <c r="AW577" i="1" s="1"/>
  <c r="AP649" i="1"/>
  <c r="AU649" i="1" s="1"/>
  <c r="AW649" i="1" s="1"/>
  <c r="AO649" i="1"/>
  <c r="D653" i="1" s="1"/>
  <c r="AQ649" i="1"/>
  <c r="AR649" i="1" s="1"/>
  <c r="AQ681" i="1"/>
  <c r="AR681" i="1" s="1"/>
  <c r="AO681" i="1"/>
  <c r="D686" i="1" s="1"/>
  <c r="AP713" i="1"/>
  <c r="AU713" i="1" s="1"/>
  <c r="AW713" i="1" s="1"/>
  <c r="AO713" i="1"/>
  <c r="D718" i="1" s="1"/>
  <c r="AO817" i="1"/>
  <c r="D817" i="1" s="1"/>
  <c r="AQ817" i="1"/>
  <c r="AR817" i="1" s="1"/>
  <c r="AR849" i="1"/>
  <c r="AO849" i="1"/>
  <c r="AO177" i="1"/>
  <c r="D177" i="1" s="1"/>
  <c r="AO209" i="1"/>
  <c r="D209" i="1" s="1"/>
  <c r="AO369" i="1"/>
  <c r="D372" i="1" s="1"/>
  <c r="AO793" i="1"/>
  <c r="D799" i="1" s="1"/>
  <c r="AQ97" i="1"/>
  <c r="AR97" i="1" s="1"/>
  <c r="AS97" i="1" s="1"/>
  <c r="AP913" i="1"/>
  <c r="AU913" i="1" s="1"/>
  <c r="AW913" i="1" s="1"/>
  <c r="AO401" i="1"/>
  <c r="D404" i="1" s="1"/>
  <c r="AO433" i="1"/>
  <c r="D437" i="1" s="1"/>
  <c r="AO465" i="1"/>
  <c r="D469" i="1" s="1"/>
  <c r="AO529" i="1"/>
  <c r="D533" i="1" s="1"/>
  <c r="AQ145" i="1"/>
  <c r="AP161" i="1"/>
  <c r="AU161" i="1" s="1"/>
  <c r="AW161" i="1" s="1"/>
  <c r="AQ913" i="1"/>
  <c r="AR913" i="1" s="1"/>
  <c r="AP1073" i="1"/>
  <c r="AU1073" i="1" s="1"/>
  <c r="AW1073" i="1" s="1"/>
  <c r="AP1193" i="1"/>
  <c r="AU1193" i="1" s="1"/>
  <c r="AW1193" i="1" s="1"/>
  <c r="AO337" i="1"/>
  <c r="D340" i="1" s="1"/>
  <c r="AQ153" i="1"/>
  <c r="AR153" i="1" s="1"/>
  <c r="AS153" i="1" s="1"/>
  <c r="AT153" i="1" s="1"/>
  <c r="AP737" i="1"/>
  <c r="AU737" i="1" s="1"/>
  <c r="AW737" i="1" s="1"/>
  <c r="AT737" i="1" s="1"/>
  <c r="AO41" i="1"/>
  <c r="D41" i="1" s="1"/>
  <c r="AO137" i="1"/>
  <c r="D137" i="1" s="1"/>
  <c r="AO297" i="1"/>
  <c r="AO329" i="1"/>
  <c r="D329" i="1" s="1"/>
  <c r="AO361" i="1"/>
  <c r="D364" i="1" s="1"/>
  <c r="AO769" i="1"/>
  <c r="AQ137" i="1"/>
  <c r="AR137" i="1" s="1"/>
  <c r="AS137" i="1" s="1"/>
  <c r="AT137" i="1" s="1"/>
  <c r="AR145" i="1"/>
  <c r="AS145" i="1" s="1"/>
  <c r="AP409" i="1"/>
  <c r="AU409" i="1" s="1"/>
  <c r="AW409" i="1" s="1"/>
  <c r="AP601" i="1"/>
  <c r="AU601" i="1" s="1"/>
  <c r="AW601" i="1" s="1"/>
  <c r="AQ849" i="1"/>
  <c r="AQ1073" i="1"/>
  <c r="AR1073" i="1" s="1"/>
  <c r="AS1073" i="1" s="1"/>
  <c r="AT1073" i="1" s="1"/>
  <c r="AQ113" i="1"/>
  <c r="AR113" i="1" s="1"/>
  <c r="AS113" i="1" s="1"/>
  <c r="AP113" i="1"/>
  <c r="AU113" i="1" s="1"/>
  <c r="AW113" i="1" s="1"/>
  <c r="AQ121" i="1"/>
  <c r="AR121" i="1" s="1"/>
  <c r="AP121" i="1"/>
  <c r="AU121" i="1" s="1"/>
  <c r="AW121" i="1" s="1"/>
  <c r="AQ129" i="1"/>
  <c r="AR129" i="1" s="1"/>
  <c r="AP129" i="1"/>
  <c r="AU129" i="1" s="1"/>
  <c r="AW129" i="1" s="1"/>
  <c r="AT129" i="1" s="1"/>
  <c r="C129" i="1" s="1"/>
  <c r="AQ169" i="1"/>
  <c r="AR169" i="1" s="1"/>
  <c r="AP169" i="1"/>
  <c r="AU169" i="1" s="1"/>
  <c r="AW169" i="1" s="1"/>
  <c r="AP185" i="1"/>
  <c r="AU185" i="1" s="1"/>
  <c r="AW185" i="1" s="1"/>
  <c r="AQ185" i="1"/>
  <c r="AR185" i="1" s="1"/>
  <c r="AP201" i="1"/>
  <c r="AU201" i="1" s="1"/>
  <c r="AW201" i="1" s="1"/>
  <c r="AQ201" i="1"/>
  <c r="AR201" i="1" s="1"/>
  <c r="AP233" i="1"/>
  <c r="AU233" i="1" s="1"/>
  <c r="AW233" i="1" s="1"/>
  <c r="AQ233" i="1"/>
  <c r="AR233" i="1" s="1"/>
  <c r="AP249" i="1"/>
  <c r="AU249" i="1" s="1"/>
  <c r="AW249" i="1" s="1"/>
  <c r="AQ249" i="1"/>
  <c r="AR249" i="1" s="1"/>
  <c r="AP289" i="1"/>
  <c r="AU289" i="1" s="1"/>
  <c r="AW289" i="1" s="1"/>
  <c r="AQ289" i="1"/>
  <c r="AR289" i="1" s="1"/>
  <c r="AR497" i="1"/>
  <c r="AQ497" i="1"/>
  <c r="AP593" i="1"/>
  <c r="AU593" i="1" s="1"/>
  <c r="AW593" i="1" s="1"/>
  <c r="AQ593" i="1"/>
  <c r="AR593" i="1" s="1"/>
  <c r="AO593" i="1"/>
  <c r="D597" i="1" s="1"/>
  <c r="AQ617" i="1"/>
  <c r="AR617" i="1" s="1"/>
  <c r="AS617" i="1" s="1"/>
  <c r="AT617" i="1" s="1"/>
  <c r="AO617" i="1"/>
  <c r="D621" i="1" s="1"/>
  <c r="AO1265" i="1"/>
  <c r="D1265" i="1" s="1"/>
  <c r="AQ1265" i="1"/>
  <c r="AR1265" i="1" s="1"/>
  <c r="AS1265" i="1" s="1"/>
  <c r="AP1265" i="1"/>
  <c r="AU1265" i="1" s="1"/>
  <c r="AW1265" i="1" s="1"/>
  <c r="AO17" i="1"/>
  <c r="D17" i="1" s="1"/>
  <c r="AO145" i="1"/>
  <c r="AO241" i="1"/>
  <c r="AO273" i="1"/>
  <c r="D273" i="1" s="1"/>
  <c r="AP769" i="1"/>
  <c r="AU769" i="1" s="1"/>
  <c r="AW769" i="1" s="1"/>
  <c r="AP817" i="1"/>
  <c r="AU817" i="1" s="1"/>
  <c r="AW817" i="1" s="1"/>
  <c r="AO425" i="1"/>
  <c r="D429" i="1" s="1"/>
  <c r="AO457" i="1"/>
  <c r="D461" i="1" s="1"/>
  <c r="AO585" i="1"/>
  <c r="D589" i="1" s="1"/>
  <c r="AP273" i="1"/>
  <c r="AS273" i="1" s="1"/>
  <c r="AP473" i="1"/>
  <c r="AU473" i="1" s="1"/>
  <c r="AW473" i="1" s="1"/>
  <c r="AP497" i="1"/>
  <c r="AR49" i="1"/>
  <c r="AQ49" i="1"/>
  <c r="AP49" i="1"/>
  <c r="AU49" i="1" s="1"/>
  <c r="AW49" i="1" s="1"/>
  <c r="AT49" i="1" s="1"/>
  <c r="AQ105" i="1"/>
  <c r="AR105" i="1" s="1"/>
  <c r="AP105" i="1"/>
  <c r="AU105" i="1" s="1"/>
  <c r="AW105" i="1" s="1"/>
  <c r="AR305" i="1"/>
  <c r="AQ305" i="1"/>
  <c r="AP393" i="1"/>
  <c r="AU393" i="1" s="1"/>
  <c r="AW393" i="1" s="1"/>
  <c r="AQ393" i="1"/>
  <c r="AR393" i="1" s="1"/>
  <c r="AQ417" i="1"/>
  <c r="AR417" i="1"/>
  <c r="AP417" i="1"/>
  <c r="AU417" i="1" s="1"/>
  <c r="AW417" i="1" s="1"/>
  <c r="AP505" i="1"/>
  <c r="AU505" i="1" s="1"/>
  <c r="AW505" i="1" s="1"/>
  <c r="AR505" i="1"/>
  <c r="AO113" i="1"/>
  <c r="D113" i="1" s="1"/>
  <c r="AO33" i="1"/>
  <c r="D33" i="1" s="1"/>
  <c r="AO65" i="1"/>
  <c r="D65" i="1" s="1"/>
  <c r="AO97" i="1"/>
  <c r="D97" i="1" s="1"/>
  <c r="AO129" i="1"/>
  <c r="D129" i="1" s="1"/>
  <c r="AO161" i="1"/>
  <c r="D161" i="1" s="1"/>
  <c r="AO193" i="1"/>
  <c r="D193" i="1" s="1"/>
  <c r="AO225" i="1"/>
  <c r="D225" i="1" s="1"/>
  <c r="AO257" i="1"/>
  <c r="D257" i="1" s="1"/>
  <c r="AO289" i="1"/>
  <c r="AO321" i="1"/>
  <c r="D321" i="1" s="1"/>
  <c r="AO353" i="1"/>
  <c r="D356" i="1" s="1"/>
  <c r="AO385" i="1"/>
  <c r="D388" i="1" s="1"/>
  <c r="AP65" i="1"/>
  <c r="AU65" i="1" s="1"/>
  <c r="AW65" i="1" s="1"/>
  <c r="AP217" i="1"/>
  <c r="AU217" i="1" s="1"/>
  <c r="AW217" i="1" s="1"/>
  <c r="AS38" i="1"/>
  <c r="AT38" i="1" s="1"/>
  <c r="C38" i="1" s="1"/>
  <c r="AS702" i="1"/>
  <c r="AO528" i="1"/>
  <c r="D532" i="1" s="1"/>
  <c r="AO592" i="1"/>
  <c r="D596" i="1" s="1"/>
  <c r="AO464" i="1"/>
  <c r="D468" i="1" s="1"/>
  <c r="AO656" i="1"/>
  <c r="D660" i="1" s="1"/>
  <c r="AR672" i="1"/>
  <c r="AP680" i="1"/>
  <c r="AU680" i="1" s="1"/>
  <c r="AW680" i="1" s="1"/>
  <c r="AS1076" i="1"/>
  <c r="AT1076" i="1" s="1"/>
  <c r="AO720" i="1"/>
  <c r="D725" i="1" s="1"/>
  <c r="AS950" i="1"/>
  <c r="AT950" i="1" s="1"/>
  <c r="AR200" i="1"/>
  <c r="AP200" i="1"/>
  <c r="AU200" i="1" s="1"/>
  <c r="AW200" i="1" s="1"/>
  <c r="AT200" i="1" s="1"/>
  <c r="AQ224" i="1"/>
  <c r="AR224" i="1" s="1"/>
  <c r="AP224" i="1"/>
  <c r="AU224" i="1" s="1"/>
  <c r="AW224" i="1" s="1"/>
  <c r="AP632" i="1"/>
  <c r="AU632" i="1" s="1"/>
  <c r="AW632" i="1" s="1"/>
  <c r="AR296" i="1"/>
  <c r="AO152" i="1"/>
  <c r="D152" i="1" s="1"/>
  <c r="AO200" i="1"/>
  <c r="D200" i="1" s="1"/>
  <c r="AO896" i="1"/>
  <c r="D903" i="1" s="1"/>
  <c r="AQ330" i="1"/>
  <c r="AR330" i="1" s="1"/>
  <c r="AP330" i="1"/>
  <c r="AU330" i="1" s="1"/>
  <c r="AW330" i="1" s="1"/>
  <c r="AP402" i="1"/>
  <c r="AU402" i="1" s="1"/>
  <c r="AW402" i="1" s="1"/>
  <c r="AO402" i="1"/>
  <c r="D405" i="1" s="1"/>
  <c r="AQ410" i="1"/>
  <c r="AR410" i="1" s="1"/>
  <c r="AO410" i="1"/>
  <c r="D413" i="1" s="1"/>
  <c r="AQ458" i="1"/>
  <c r="AR458" i="1" s="1"/>
  <c r="AO458" i="1"/>
  <c r="D462" i="1" s="1"/>
  <c r="AR490" i="1"/>
  <c r="AO490" i="1"/>
  <c r="D494" i="1" s="1"/>
  <c r="AP498" i="1"/>
  <c r="AU498" i="1" s="1"/>
  <c r="AW498" i="1" s="1"/>
  <c r="AO498" i="1"/>
  <c r="D502" i="1" s="1"/>
  <c r="AP514" i="1"/>
  <c r="AU514" i="1" s="1"/>
  <c r="AW514" i="1" s="1"/>
  <c r="AO514" i="1"/>
  <c r="AP522" i="1"/>
  <c r="AU522" i="1" s="1"/>
  <c r="AW522" i="1" s="1"/>
  <c r="AO522" i="1"/>
  <c r="D526" i="1" s="1"/>
  <c r="AR578" i="1"/>
  <c r="AO578" i="1"/>
  <c r="D582" i="1" s="1"/>
  <c r="AQ618" i="1"/>
  <c r="AR618" i="1" s="1"/>
  <c r="AO618" i="1"/>
  <c r="D622" i="1" s="1"/>
  <c r="AQ666" i="1"/>
  <c r="AR666" i="1" s="1"/>
  <c r="AS666" i="1" s="1"/>
  <c r="AO666" i="1"/>
  <c r="AP706" i="1"/>
  <c r="AU706" i="1" s="1"/>
  <c r="AW706" i="1" s="1"/>
  <c r="AO706" i="1"/>
  <c r="D711" i="1" s="1"/>
  <c r="AO714" i="1"/>
  <c r="D719" i="1" s="1"/>
  <c r="AQ722" i="1"/>
  <c r="AR722" i="1" s="1"/>
  <c r="AO722" i="1"/>
  <c r="D727" i="1" s="1"/>
  <c r="AQ730" i="1"/>
  <c r="AO730" i="1"/>
  <c r="AQ746" i="1"/>
  <c r="AR746" i="1" s="1"/>
  <c r="AO746" i="1"/>
  <c r="D752" i="1" s="1"/>
  <c r="AP770" i="1"/>
  <c r="AU770" i="1" s="1"/>
  <c r="AW770" i="1" s="1"/>
  <c r="AT770" i="1" s="1"/>
  <c r="AO770" i="1"/>
  <c r="AP794" i="1"/>
  <c r="AU794" i="1" s="1"/>
  <c r="AW794" i="1" s="1"/>
  <c r="AO794" i="1"/>
  <c r="AQ802" i="1"/>
  <c r="AR802" i="1" s="1"/>
  <c r="AO802" i="1"/>
  <c r="D808" i="1" s="1"/>
  <c r="AP810" i="1"/>
  <c r="AU810" i="1" s="1"/>
  <c r="AW810" i="1" s="1"/>
  <c r="AO810" i="1"/>
  <c r="D816" i="1" s="1"/>
  <c r="AQ834" i="1"/>
  <c r="AR834" i="1" s="1"/>
  <c r="AO834" i="1"/>
  <c r="D841" i="1" s="1"/>
  <c r="AQ842" i="1"/>
  <c r="AO842" i="1"/>
  <c r="AO850" i="1"/>
  <c r="D857" i="1" s="1"/>
  <c r="AQ866" i="1"/>
  <c r="AR866" i="1" s="1"/>
  <c r="AO866" i="1"/>
  <c r="D873" i="1" s="1"/>
  <c r="AP890" i="1"/>
  <c r="AU890" i="1" s="1"/>
  <c r="AW890" i="1" s="1"/>
  <c r="AO890" i="1"/>
  <c r="D897" i="1" s="1"/>
  <c r="AO898" i="1"/>
  <c r="D905" i="1" s="1"/>
  <c r="AQ914" i="1"/>
  <c r="AR914" i="1" s="1"/>
  <c r="AO914" i="1"/>
  <c r="AQ930" i="1"/>
  <c r="AR930" i="1" s="1"/>
  <c r="AO930" i="1"/>
  <c r="D937" i="1" s="1"/>
  <c r="AP954" i="1"/>
  <c r="AU954" i="1" s="1"/>
  <c r="AW954" i="1" s="1"/>
  <c r="AO954" i="1"/>
  <c r="D961" i="1" s="1"/>
  <c r="AP512" i="1"/>
  <c r="AU512" i="1" s="1"/>
  <c r="AW512" i="1" s="1"/>
  <c r="AT512" i="1" s="1"/>
  <c r="AQ512" i="1"/>
  <c r="AP624" i="1"/>
  <c r="AU624" i="1" s="1"/>
  <c r="AW624" i="1" s="1"/>
  <c r="AQ624" i="1"/>
  <c r="AR624" i="1" s="1"/>
  <c r="AP712" i="1"/>
  <c r="AU712" i="1" s="1"/>
  <c r="AW712" i="1" s="1"/>
  <c r="AQ712" i="1"/>
  <c r="AR712" i="1" s="1"/>
  <c r="AO48" i="1"/>
  <c r="D48" i="1" s="1"/>
  <c r="AO88" i="1"/>
  <c r="D88" i="1" s="1"/>
  <c r="AO144" i="1"/>
  <c r="D144" i="1" s="1"/>
  <c r="AO192" i="1"/>
  <c r="AO232" i="1"/>
  <c r="D232" i="1" s="1"/>
  <c r="AO288" i="1"/>
  <c r="D288" i="1" s="1"/>
  <c r="AO360" i="1"/>
  <c r="D363" i="1" s="1"/>
  <c r="AO384" i="1"/>
  <c r="D387" i="1" s="1"/>
  <c r="AO640" i="1"/>
  <c r="D644" i="1" s="1"/>
  <c r="AP32" i="1"/>
  <c r="AU32" i="1" s="1"/>
  <c r="AW32" i="1" s="1"/>
  <c r="AQ152" i="1"/>
  <c r="AR152" i="1" s="1"/>
  <c r="AS152" i="1" s="1"/>
  <c r="AT152" i="1" s="1"/>
  <c r="AP352" i="1"/>
  <c r="AU352" i="1" s="1"/>
  <c r="AW352" i="1" s="1"/>
  <c r="AQ376" i="1"/>
  <c r="AR376" i="1" s="1"/>
  <c r="AS376" i="1" s="1"/>
  <c r="AT376" i="1" s="1"/>
  <c r="AQ1000" i="1"/>
  <c r="AQ1008" i="1"/>
  <c r="AR1008" i="1" s="1"/>
  <c r="AP1016" i="1"/>
  <c r="AU1016" i="1" s="1"/>
  <c r="AW1016" i="1" s="1"/>
  <c r="AP96" i="1"/>
  <c r="AU96" i="1" s="1"/>
  <c r="AW96" i="1" s="1"/>
  <c r="AQ96" i="1"/>
  <c r="AP536" i="1"/>
  <c r="AU536" i="1" s="1"/>
  <c r="AW536" i="1" s="1"/>
  <c r="AQ536" i="1"/>
  <c r="AR536" i="1" s="1"/>
  <c r="AP784" i="1"/>
  <c r="AU784" i="1" s="1"/>
  <c r="AW784" i="1" s="1"/>
  <c r="AQ832" i="1"/>
  <c r="AR832" i="1" s="1"/>
  <c r="AP832" i="1"/>
  <c r="AU832" i="1" s="1"/>
  <c r="AW832" i="1" s="1"/>
  <c r="AO712" i="1"/>
  <c r="D717" i="1" s="1"/>
  <c r="AO1176" i="1"/>
  <c r="D1189" i="1" s="1"/>
  <c r="AO40" i="1"/>
  <c r="D40" i="1" s="1"/>
  <c r="AO64" i="1"/>
  <c r="D64" i="1" s="1"/>
  <c r="AO104" i="1"/>
  <c r="D104" i="1" s="1"/>
  <c r="AO184" i="1"/>
  <c r="D184" i="1" s="1"/>
  <c r="AO224" i="1"/>
  <c r="D224" i="1" s="1"/>
  <c r="AO272" i="1"/>
  <c r="D272" i="1" s="1"/>
  <c r="AO312" i="1"/>
  <c r="D312" i="1" s="1"/>
  <c r="AO352" i="1"/>
  <c r="D355" i="1" s="1"/>
  <c r="AO376" i="1"/>
  <c r="D379" i="1" s="1"/>
  <c r="AO448" i="1"/>
  <c r="D452" i="1" s="1"/>
  <c r="AO704" i="1"/>
  <c r="D709" i="1" s="1"/>
  <c r="AO10" i="1"/>
  <c r="D10" i="1" s="1"/>
  <c r="AO18" i="1"/>
  <c r="D18" i="1" s="1"/>
  <c r="AO26" i="1"/>
  <c r="D26" i="1" s="1"/>
  <c r="AO50" i="1"/>
  <c r="D50" i="1" s="1"/>
  <c r="AO58" i="1"/>
  <c r="D58" i="1" s="1"/>
  <c r="AO66" i="1"/>
  <c r="D66" i="1" s="1"/>
  <c r="AO90" i="1"/>
  <c r="D90" i="1" s="1"/>
  <c r="AO106" i="1"/>
  <c r="AO122" i="1"/>
  <c r="D122" i="1" s="1"/>
  <c r="AO130" i="1"/>
  <c r="D130" i="1" s="1"/>
  <c r="AO170" i="1"/>
  <c r="D170" i="1" s="1"/>
  <c r="AO194" i="1"/>
  <c r="D194" i="1" s="1"/>
  <c r="AO290" i="1"/>
  <c r="D290" i="1" s="1"/>
  <c r="AO298" i="1"/>
  <c r="D300" i="1" s="1"/>
  <c r="AO306" i="1"/>
  <c r="AO314" i="1"/>
  <c r="D314" i="1" s="1"/>
  <c r="AO330" i="1"/>
  <c r="D330" i="1" s="1"/>
  <c r="AO338" i="1"/>
  <c r="D341" i="1" s="1"/>
  <c r="AO362" i="1"/>
  <c r="D365" i="1" s="1"/>
  <c r="AO432" i="1"/>
  <c r="D436" i="1" s="1"/>
  <c r="AO624" i="1"/>
  <c r="D628" i="1" s="1"/>
  <c r="AO688" i="1"/>
  <c r="D693" i="1" s="1"/>
  <c r="AO816" i="1"/>
  <c r="D822" i="1" s="1"/>
  <c r="AO880" i="1"/>
  <c r="AO944" i="1"/>
  <c r="AQ112" i="1"/>
  <c r="AR112" i="1" s="1"/>
  <c r="AS112" i="1" s="1"/>
  <c r="AT112" i="1" s="1"/>
  <c r="AP120" i="1"/>
  <c r="AU120" i="1" s="1"/>
  <c r="AW120" i="1" s="1"/>
  <c r="AQ912" i="1"/>
  <c r="AR912" i="1" s="1"/>
  <c r="AQ16" i="1"/>
  <c r="AR16" i="1" s="1"/>
  <c r="AP16" i="1"/>
  <c r="AU16" i="1" s="1"/>
  <c r="AW16" i="1" s="1"/>
  <c r="AQ136" i="1"/>
  <c r="AR136" i="1" s="1"/>
  <c r="AS136" i="1" s="1"/>
  <c r="AP136" i="1"/>
  <c r="AU136" i="1" s="1"/>
  <c r="AW136" i="1" s="1"/>
  <c r="AQ560" i="1"/>
  <c r="AR560" i="1" s="1"/>
  <c r="AO584" i="1"/>
  <c r="D588" i="1" s="1"/>
  <c r="AO904" i="1"/>
  <c r="D911" i="1" s="1"/>
  <c r="AO24" i="1"/>
  <c r="D24" i="1" s="1"/>
  <c r="AO72" i="1"/>
  <c r="D72" i="1" s="1"/>
  <c r="AO120" i="1"/>
  <c r="D120" i="1" s="1"/>
  <c r="AO168" i="1"/>
  <c r="D168" i="1" s="1"/>
  <c r="AO208" i="1"/>
  <c r="D208" i="1" s="1"/>
  <c r="AO264" i="1"/>
  <c r="D264" i="1" s="1"/>
  <c r="AO304" i="1"/>
  <c r="D306" i="1" s="1"/>
  <c r="AO336" i="1"/>
  <c r="D339" i="1" s="1"/>
  <c r="AO576" i="1"/>
  <c r="D580" i="1" s="1"/>
  <c r="AO568" i="1"/>
  <c r="D572" i="1" s="1"/>
  <c r="AO760" i="1"/>
  <c r="D766" i="1" s="1"/>
  <c r="AO424" i="1"/>
  <c r="AO488" i="1"/>
  <c r="AO552" i="1"/>
  <c r="D556" i="1" s="1"/>
  <c r="AO680" i="1"/>
  <c r="D685" i="1" s="1"/>
  <c r="AO744" i="1"/>
  <c r="D750" i="1" s="1"/>
  <c r="AO808" i="1"/>
  <c r="D814" i="1" s="1"/>
  <c r="AO872" i="1"/>
  <c r="D879" i="1" s="1"/>
  <c r="AO936" i="1"/>
  <c r="D943" i="1" s="1"/>
  <c r="AQ328" i="1"/>
  <c r="AR328" i="1" s="1"/>
  <c r="AP328" i="1"/>
  <c r="AU328" i="1" s="1"/>
  <c r="AW328" i="1" s="1"/>
  <c r="AQ408" i="1"/>
  <c r="AR408" i="1"/>
  <c r="AQ472" i="1"/>
  <c r="AR472" i="1" s="1"/>
  <c r="AR496" i="1"/>
  <c r="AP496" i="1"/>
  <c r="AU496" i="1" s="1"/>
  <c r="AW496" i="1" s="1"/>
  <c r="AQ1128" i="1"/>
  <c r="AR1128" i="1" s="1"/>
  <c r="AP1128" i="1"/>
  <c r="AU1128" i="1" s="1"/>
  <c r="AW1128" i="1" s="1"/>
  <c r="AO776" i="1"/>
  <c r="D782" i="1" s="1"/>
  <c r="AO968" i="1"/>
  <c r="D968" i="1" s="1"/>
  <c r="AP304" i="1"/>
  <c r="AU304" i="1" s="1"/>
  <c r="AW304" i="1" s="1"/>
  <c r="AO8" i="1"/>
  <c r="D8" i="1" s="1"/>
  <c r="AO56" i="1"/>
  <c r="D56" i="1" s="1"/>
  <c r="AO112" i="1"/>
  <c r="D112" i="1" s="1"/>
  <c r="AO160" i="1"/>
  <c r="D160" i="1" s="1"/>
  <c r="AO216" i="1"/>
  <c r="D216" i="1" s="1"/>
  <c r="AO256" i="1"/>
  <c r="D256" i="1" s="1"/>
  <c r="AO296" i="1"/>
  <c r="D298" i="1" s="1"/>
  <c r="AO344" i="1"/>
  <c r="AO368" i="1"/>
  <c r="D371" i="1" s="1"/>
  <c r="AO768" i="1"/>
  <c r="D774" i="1" s="1"/>
  <c r="AO960" i="1"/>
  <c r="D967" i="1" s="1"/>
  <c r="AO440" i="1"/>
  <c r="D444" i="1" s="1"/>
  <c r="AO696" i="1"/>
  <c r="AO888" i="1"/>
  <c r="D888" i="1" s="1"/>
  <c r="AO416" i="1"/>
  <c r="D420" i="1" s="1"/>
  <c r="AO480" i="1"/>
  <c r="D484" i="1" s="1"/>
  <c r="AO608" i="1"/>
  <c r="D612" i="1" s="1"/>
  <c r="AO672" i="1"/>
  <c r="D677" i="1" s="1"/>
  <c r="AO736" i="1"/>
  <c r="D741" i="1" s="1"/>
  <c r="AO800" i="1"/>
  <c r="D806" i="1" s="1"/>
  <c r="AO928" i="1"/>
  <c r="AQ280" i="1"/>
  <c r="AQ248" i="1"/>
  <c r="AR248" i="1"/>
  <c r="AQ320" i="1"/>
  <c r="AR320" i="1"/>
  <c r="AR544" i="1"/>
  <c r="AP544" i="1"/>
  <c r="AU544" i="1" s="1"/>
  <c r="AW544" i="1" s="1"/>
  <c r="AQ752" i="1"/>
  <c r="AR752" i="1" s="1"/>
  <c r="AP752" i="1"/>
  <c r="AU752" i="1" s="1"/>
  <c r="AW752" i="1" s="1"/>
  <c r="AQ824" i="1"/>
  <c r="AR824" i="1" s="1"/>
  <c r="AO392" i="1"/>
  <c r="D395" i="1" s="1"/>
  <c r="AO456" i="1"/>
  <c r="D460" i="1" s="1"/>
  <c r="AO520" i="1"/>
  <c r="D524" i="1" s="1"/>
  <c r="AO648" i="1"/>
  <c r="D652" i="1" s="1"/>
  <c r="AO840" i="1"/>
  <c r="AO32" i="1"/>
  <c r="D32" i="1" s="1"/>
  <c r="AO80" i="1"/>
  <c r="D80" i="1" s="1"/>
  <c r="AO128" i="1"/>
  <c r="D128" i="1" s="1"/>
  <c r="AO176" i="1"/>
  <c r="D176" i="1" s="1"/>
  <c r="AO240" i="1"/>
  <c r="D240" i="1" s="1"/>
  <c r="AO280" i="1"/>
  <c r="D280" i="1" s="1"/>
  <c r="AO328" i="1"/>
  <c r="D328" i="1" s="1"/>
  <c r="AO832" i="1"/>
  <c r="D839" i="1" s="1"/>
  <c r="AO1032" i="1"/>
  <c r="D1045" i="1" s="1"/>
  <c r="AO504" i="1"/>
  <c r="D508" i="1" s="1"/>
  <c r="AO632" i="1"/>
  <c r="D636" i="1" s="1"/>
  <c r="AO408" i="1"/>
  <c r="D411" i="1" s="1"/>
  <c r="AO472" i="1"/>
  <c r="D476" i="1" s="1"/>
  <c r="AO536" i="1"/>
  <c r="D540" i="1" s="1"/>
  <c r="AO600" i="1"/>
  <c r="D604" i="1" s="1"/>
  <c r="AO664" i="1"/>
  <c r="D668" i="1" s="1"/>
  <c r="AO728" i="1"/>
  <c r="AO792" i="1"/>
  <c r="D798" i="1" s="1"/>
  <c r="AO856" i="1"/>
  <c r="D863" i="1" s="1"/>
  <c r="AO920" i="1"/>
  <c r="D927" i="1" s="1"/>
  <c r="AO1264" i="1"/>
  <c r="D1264" i="1" s="1"/>
  <c r="AT126" i="1"/>
  <c r="AS1140" i="1"/>
  <c r="AT1140" i="1" s="1"/>
  <c r="AT1270" i="1"/>
  <c r="C1270" i="1" s="1"/>
  <c r="AS1020" i="1"/>
  <c r="AT1020" i="1" s="1"/>
  <c r="AT1118" i="1"/>
  <c r="AS870" i="1"/>
  <c r="AT870" i="1" s="1"/>
  <c r="AS502" i="1"/>
  <c r="AT502" i="1" s="1"/>
  <c r="AT1228" i="1"/>
  <c r="AT1238" i="1"/>
  <c r="C1238" i="1" s="1"/>
  <c r="AO1056" i="1"/>
  <c r="D1069" i="1" s="1"/>
  <c r="AO1080" i="1"/>
  <c r="D1093" i="1" s="1"/>
  <c r="AS12" i="1"/>
  <c r="AT12" i="1" s="1"/>
  <c r="AP56" i="1"/>
  <c r="AU56" i="1" s="1"/>
  <c r="AW56" i="1" s="1"/>
  <c r="AT56" i="1" s="1"/>
  <c r="C56" i="1" s="1"/>
  <c r="AP72" i="1"/>
  <c r="AU72" i="1" s="1"/>
  <c r="AW72" i="1" s="1"/>
  <c r="AT72" i="1" s="1"/>
  <c r="AR96" i="1"/>
  <c r="AP176" i="1"/>
  <c r="AU176" i="1" s="1"/>
  <c r="AW176" i="1" s="1"/>
  <c r="AQ200" i="1"/>
  <c r="AP256" i="1"/>
  <c r="AU256" i="1" s="1"/>
  <c r="AW256" i="1" s="1"/>
  <c r="AR280" i="1"/>
  <c r="AS280" i="1" s="1"/>
  <c r="AS340" i="1"/>
  <c r="AT340" i="1" s="1"/>
  <c r="AQ352" i="1"/>
  <c r="AR352" i="1" s="1"/>
  <c r="AP384" i="1"/>
  <c r="AU384" i="1" s="1"/>
  <c r="AW384" i="1" s="1"/>
  <c r="AP432" i="1"/>
  <c r="AU432" i="1" s="1"/>
  <c r="AW432" i="1" s="1"/>
  <c r="AP440" i="1"/>
  <c r="AU440" i="1" s="1"/>
  <c r="AW440" i="1" s="1"/>
  <c r="AP448" i="1"/>
  <c r="AU448" i="1" s="1"/>
  <c r="AW448" i="1" s="1"/>
  <c r="AQ496" i="1"/>
  <c r="AR512" i="1"/>
  <c r="AS532" i="1"/>
  <c r="AT532" i="1" s="1"/>
  <c r="AQ544" i="1"/>
  <c r="AP568" i="1"/>
  <c r="AU568" i="1" s="1"/>
  <c r="AW568" i="1" s="1"/>
  <c r="AQ632" i="1"/>
  <c r="AR632" i="1" s="1"/>
  <c r="AP640" i="1"/>
  <c r="AU640" i="1" s="1"/>
  <c r="AW640" i="1" s="1"/>
  <c r="AQ680" i="1"/>
  <c r="AR680" i="1" s="1"/>
  <c r="AQ784" i="1"/>
  <c r="AR784" i="1" s="1"/>
  <c r="AQ792" i="1"/>
  <c r="AR792" i="1" s="1"/>
  <c r="AS792" i="1" s="1"/>
  <c r="AT792" i="1" s="1"/>
  <c r="AP856" i="1"/>
  <c r="AU856" i="1" s="1"/>
  <c r="AW856" i="1" s="1"/>
  <c r="AQ896" i="1"/>
  <c r="AR896" i="1" s="1"/>
  <c r="AS896" i="1" s="1"/>
  <c r="AT896" i="1" s="1"/>
  <c r="AP1048" i="1"/>
  <c r="AU1048" i="1" s="1"/>
  <c r="AW1048" i="1" s="1"/>
  <c r="AQ1056" i="1"/>
  <c r="AR1056" i="1" s="1"/>
  <c r="AS1056" i="1" s="1"/>
  <c r="AT1056" i="1" s="1"/>
  <c r="AO1192" i="1"/>
  <c r="D1205" i="1" s="1"/>
  <c r="AO1216" i="1"/>
  <c r="D1229" i="1" s="1"/>
  <c r="AS28" i="1"/>
  <c r="AQ56" i="1"/>
  <c r="AQ72" i="1"/>
  <c r="AP160" i="1"/>
  <c r="AU160" i="1" s="1"/>
  <c r="AW160" i="1" s="1"/>
  <c r="AP232" i="1"/>
  <c r="AU232" i="1" s="1"/>
  <c r="AW232" i="1" s="1"/>
  <c r="AP288" i="1"/>
  <c r="AU288" i="1" s="1"/>
  <c r="AW288" i="1" s="1"/>
  <c r="AP312" i="1"/>
  <c r="AU312" i="1" s="1"/>
  <c r="AW312" i="1" s="1"/>
  <c r="AT312" i="1" s="1"/>
  <c r="AP416" i="1"/>
  <c r="AU416" i="1" s="1"/>
  <c r="AW416" i="1" s="1"/>
  <c r="AQ448" i="1"/>
  <c r="AR448" i="1" s="1"/>
  <c r="AP456" i="1"/>
  <c r="AU456" i="1" s="1"/>
  <c r="AW456" i="1" s="1"/>
  <c r="AP480" i="1"/>
  <c r="AU480" i="1" s="1"/>
  <c r="AW480" i="1" s="1"/>
  <c r="AT480" i="1" s="1"/>
  <c r="AP520" i="1"/>
  <c r="AS520" i="1" s="1"/>
  <c r="AP600" i="1"/>
  <c r="AU600" i="1" s="1"/>
  <c r="AW600" i="1" s="1"/>
  <c r="AP648" i="1"/>
  <c r="AU648" i="1" s="1"/>
  <c r="AW648" i="1" s="1"/>
  <c r="AP800" i="1"/>
  <c r="AU800" i="1" s="1"/>
  <c r="AW800" i="1" s="1"/>
  <c r="AP808" i="1"/>
  <c r="AU808" i="1" s="1"/>
  <c r="AW808" i="1" s="1"/>
  <c r="AP816" i="1"/>
  <c r="AU816" i="1" s="1"/>
  <c r="AW816" i="1" s="1"/>
  <c r="AR856" i="1"/>
  <c r="AQ872" i="1"/>
  <c r="AR872" i="1" s="1"/>
  <c r="AS872" i="1" s="1"/>
  <c r="AT872" i="1" s="1"/>
  <c r="AP1064" i="1"/>
  <c r="AU1064" i="1" s="1"/>
  <c r="AW1064" i="1" s="1"/>
  <c r="AT1092" i="1"/>
  <c r="AO992" i="1"/>
  <c r="D1004" i="1" s="1"/>
  <c r="AO1168" i="1"/>
  <c r="D1181" i="1" s="1"/>
  <c r="AP24" i="1"/>
  <c r="AU24" i="1" s="1"/>
  <c r="AW24" i="1" s="1"/>
  <c r="AT24" i="1" s="1"/>
  <c r="C24" i="1" s="1"/>
  <c r="AP40" i="1"/>
  <c r="AU40" i="1" s="1"/>
  <c r="AW40" i="1" s="1"/>
  <c r="AQ160" i="1"/>
  <c r="AP192" i="1"/>
  <c r="AU192" i="1" s="1"/>
  <c r="AW192" i="1" s="1"/>
  <c r="AT192" i="1" s="1"/>
  <c r="AP208" i="1"/>
  <c r="AU208" i="1" s="1"/>
  <c r="AW208" i="1" s="1"/>
  <c r="AQ312" i="1"/>
  <c r="AP360" i="1"/>
  <c r="AU360" i="1" s="1"/>
  <c r="AW360" i="1" s="1"/>
  <c r="AP392" i="1"/>
  <c r="AU392" i="1" s="1"/>
  <c r="AW392" i="1" s="1"/>
  <c r="AP504" i="1"/>
  <c r="AU504" i="1" s="1"/>
  <c r="AW504" i="1" s="1"/>
  <c r="AP552" i="1"/>
  <c r="AU552" i="1" s="1"/>
  <c r="AW552" i="1" s="1"/>
  <c r="AP584" i="1"/>
  <c r="AU584" i="1" s="1"/>
  <c r="AW584" i="1" s="1"/>
  <c r="AP688" i="1"/>
  <c r="AU688" i="1" s="1"/>
  <c r="AW688" i="1" s="1"/>
  <c r="AP720" i="1"/>
  <c r="AU720" i="1" s="1"/>
  <c r="AW720" i="1" s="1"/>
  <c r="AP728" i="1"/>
  <c r="AU728" i="1" s="1"/>
  <c r="AW728" i="1" s="1"/>
  <c r="AP760" i="1"/>
  <c r="AU760" i="1" s="1"/>
  <c r="AW760" i="1" s="1"/>
  <c r="AT760" i="1" s="1"/>
  <c r="AP1072" i="1"/>
  <c r="AU1072" i="1" s="1"/>
  <c r="AW1072" i="1" s="1"/>
  <c r="AP1184" i="1"/>
  <c r="AU1184" i="1" s="1"/>
  <c r="AW1184" i="1" s="1"/>
  <c r="AP1224" i="1"/>
  <c r="AQ1264" i="1"/>
  <c r="AR1264" i="1" s="1"/>
  <c r="AS1264" i="1" s="1"/>
  <c r="AT1264" i="1" s="1"/>
  <c r="C1264" i="1" s="1"/>
  <c r="AW11" i="1"/>
  <c r="AT11" i="1" s="1"/>
  <c r="C11" i="1" s="1"/>
  <c r="AW987" i="1"/>
  <c r="AQ24" i="1"/>
  <c r="AP48" i="1"/>
  <c r="AU48" i="1" s="1"/>
  <c r="AW48" i="1" s="1"/>
  <c r="AP104" i="1"/>
  <c r="AU104" i="1" s="1"/>
  <c r="AW104" i="1" s="1"/>
  <c r="AP128" i="1"/>
  <c r="AU128" i="1" s="1"/>
  <c r="AW128" i="1" s="1"/>
  <c r="AP144" i="1"/>
  <c r="AU144" i="1" s="1"/>
  <c r="AW144" i="1" s="1"/>
  <c r="AT144" i="1" s="1"/>
  <c r="AQ192" i="1"/>
  <c r="AP216" i="1"/>
  <c r="AU216" i="1" s="1"/>
  <c r="AW216" i="1" s="1"/>
  <c r="AP240" i="1"/>
  <c r="AU240" i="1" s="1"/>
  <c r="AW240" i="1" s="1"/>
  <c r="AT240" i="1" s="1"/>
  <c r="AP264" i="1"/>
  <c r="AU264" i="1" s="1"/>
  <c r="AW264" i="1" s="1"/>
  <c r="AP272" i="1"/>
  <c r="AU272" i="1" s="1"/>
  <c r="AW272" i="1" s="1"/>
  <c r="AP336" i="1"/>
  <c r="AU336" i="1" s="1"/>
  <c r="AW336" i="1" s="1"/>
  <c r="AQ360" i="1"/>
  <c r="AP400" i="1"/>
  <c r="AU400" i="1" s="1"/>
  <c r="AW400" i="1" s="1"/>
  <c r="AQ504" i="1"/>
  <c r="AR504" i="1" s="1"/>
  <c r="AP528" i="1"/>
  <c r="AU528" i="1" s="1"/>
  <c r="AW528" i="1" s="1"/>
  <c r="AQ552" i="1"/>
  <c r="AR552" i="1" s="1"/>
  <c r="AP656" i="1"/>
  <c r="AU656" i="1" s="1"/>
  <c r="AW656" i="1" s="1"/>
  <c r="AP664" i="1"/>
  <c r="AU664" i="1" s="1"/>
  <c r="AW664" i="1" s="1"/>
  <c r="AQ728" i="1"/>
  <c r="AR728" i="1" s="1"/>
  <c r="AP768" i="1"/>
  <c r="AU768" i="1" s="1"/>
  <c r="AW768" i="1" s="1"/>
  <c r="AT838" i="1"/>
  <c r="AP976" i="1"/>
  <c r="AU976" i="1" s="1"/>
  <c r="AW976" i="1" s="1"/>
  <c r="AR1184" i="1"/>
  <c r="AQ1216" i="1"/>
  <c r="AR1216" i="1" s="1"/>
  <c r="AS1216" i="1" s="1"/>
  <c r="AT1216" i="1" s="1"/>
  <c r="AQ1272" i="1"/>
  <c r="AR1272" i="1" s="1"/>
  <c r="AS1272" i="1" s="1"/>
  <c r="AT1272" i="1" s="1"/>
  <c r="C1272" i="1" s="1"/>
  <c r="AO984" i="1"/>
  <c r="D996" i="1" s="1"/>
  <c r="AO1040" i="1"/>
  <c r="D1053" i="1" s="1"/>
  <c r="AO1184" i="1"/>
  <c r="D1197" i="1" s="1"/>
  <c r="AO1296" i="1"/>
  <c r="D1296" i="1" s="1"/>
  <c r="AP80" i="1"/>
  <c r="AU80" i="1" s="1"/>
  <c r="AW80" i="1" s="1"/>
  <c r="AP88" i="1"/>
  <c r="AU88" i="1" s="1"/>
  <c r="AW88" i="1" s="1"/>
  <c r="AS100" i="1"/>
  <c r="AP184" i="1"/>
  <c r="AU184" i="1" s="1"/>
  <c r="AW184" i="1" s="1"/>
  <c r="AT184" i="1" s="1"/>
  <c r="AQ240" i="1"/>
  <c r="AP368" i="1"/>
  <c r="AU368" i="1" s="1"/>
  <c r="AW368" i="1" s="1"/>
  <c r="AQ400" i="1"/>
  <c r="AR400" i="1" s="1"/>
  <c r="AP464" i="1"/>
  <c r="AU464" i="1" s="1"/>
  <c r="AW464" i="1" s="1"/>
  <c r="AP488" i="1"/>
  <c r="AU488" i="1" s="1"/>
  <c r="AW488" i="1" s="1"/>
  <c r="AQ528" i="1"/>
  <c r="AP576" i="1"/>
  <c r="AU576" i="1" s="1"/>
  <c r="AW576" i="1" s="1"/>
  <c r="AP592" i="1"/>
  <c r="AU592" i="1" s="1"/>
  <c r="AW592" i="1" s="1"/>
  <c r="AP608" i="1"/>
  <c r="AU608" i="1" s="1"/>
  <c r="AW608" i="1" s="1"/>
  <c r="AP616" i="1"/>
  <c r="AU616" i="1" s="1"/>
  <c r="AW616" i="1" s="1"/>
  <c r="AP736" i="1"/>
  <c r="AU736" i="1" s="1"/>
  <c r="AW736" i="1" s="1"/>
  <c r="AQ768" i="1"/>
  <c r="AR768" i="1" s="1"/>
  <c r="AO1272" i="1"/>
  <c r="D1272" i="1" s="1"/>
  <c r="AP8" i="1"/>
  <c r="AU8" i="1" s="1"/>
  <c r="AW8" i="1" s="1"/>
  <c r="AP64" i="1"/>
  <c r="AU64" i="1" s="1"/>
  <c r="AW64" i="1" s="1"/>
  <c r="AP168" i="1"/>
  <c r="AU168" i="1" s="1"/>
  <c r="AW168" i="1" s="1"/>
  <c r="AT168" i="1" s="1"/>
  <c r="AQ184" i="1"/>
  <c r="AP248" i="1"/>
  <c r="AU248" i="1" s="1"/>
  <c r="AW248" i="1" s="1"/>
  <c r="AT248" i="1" s="1"/>
  <c r="AP296" i="1"/>
  <c r="AU296" i="1" s="1"/>
  <c r="AW296" i="1" s="1"/>
  <c r="AP320" i="1"/>
  <c r="AU320" i="1" s="1"/>
  <c r="AW320" i="1" s="1"/>
  <c r="AT320" i="1" s="1"/>
  <c r="AP344" i="1"/>
  <c r="AU344" i="1" s="1"/>
  <c r="AW344" i="1" s="1"/>
  <c r="AP408" i="1"/>
  <c r="AU408" i="1" s="1"/>
  <c r="AW408" i="1" s="1"/>
  <c r="AP424" i="1"/>
  <c r="AU424" i="1" s="1"/>
  <c r="AW424" i="1" s="1"/>
  <c r="AP472" i="1"/>
  <c r="AU472" i="1" s="1"/>
  <c r="AW472" i="1" s="1"/>
  <c r="AQ488" i="1"/>
  <c r="AP560" i="1"/>
  <c r="AU560" i="1" s="1"/>
  <c r="AW560" i="1" s="1"/>
  <c r="AQ576" i="1"/>
  <c r="AR576" i="1" s="1"/>
  <c r="AQ616" i="1"/>
  <c r="AR616" i="1" s="1"/>
  <c r="AS652" i="1"/>
  <c r="AT652" i="1" s="1"/>
  <c r="AP672" i="1"/>
  <c r="AU672" i="1" s="1"/>
  <c r="AW672" i="1" s="1"/>
  <c r="AP696" i="1"/>
  <c r="AU696" i="1" s="1"/>
  <c r="AW696" i="1" s="1"/>
  <c r="AP704" i="1"/>
  <c r="AU704" i="1" s="1"/>
  <c r="AW704" i="1" s="1"/>
  <c r="AP744" i="1"/>
  <c r="AU744" i="1" s="1"/>
  <c r="AW744" i="1" s="1"/>
  <c r="AP776" i="1"/>
  <c r="AU776" i="1" s="1"/>
  <c r="AW776" i="1" s="1"/>
  <c r="AT776" i="1" s="1"/>
  <c r="AS1062" i="1"/>
  <c r="AT1062" i="1" s="1"/>
  <c r="AO1128" i="1"/>
  <c r="D1141" i="1" s="1"/>
  <c r="AO1224" i="1"/>
  <c r="D672" i="1" s="1"/>
  <c r="AS718" i="1"/>
  <c r="AT718" i="1" s="1"/>
  <c r="AP824" i="1"/>
  <c r="AU824" i="1" s="1"/>
  <c r="AW824" i="1" s="1"/>
  <c r="AQ1040" i="1"/>
  <c r="AR1040" i="1" s="1"/>
  <c r="AS1040" i="1" s="1"/>
  <c r="AT1040" i="1" s="1"/>
  <c r="AT1070" i="1"/>
  <c r="AQ1080" i="1"/>
  <c r="AR1080" i="1" s="1"/>
  <c r="AS1080" i="1" s="1"/>
  <c r="AT1080" i="1" s="1"/>
  <c r="AT1230" i="1"/>
  <c r="AP266" i="1"/>
  <c r="AU266" i="1" s="1"/>
  <c r="AW266" i="1" s="1"/>
  <c r="AQ266" i="1"/>
  <c r="AR266" i="1" s="1"/>
  <c r="AR322" i="1"/>
  <c r="AQ322" i="1"/>
  <c r="AP322" i="1"/>
  <c r="AU322" i="1" s="1"/>
  <c r="AW322" i="1" s="1"/>
  <c r="AT322" i="1" s="1"/>
  <c r="AQ346" i="1"/>
  <c r="AR346" i="1" s="1"/>
  <c r="AS346" i="1" s="1"/>
  <c r="AP346" i="1"/>
  <c r="AU346" i="1" s="1"/>
  <c r="AW346" i="1" s="1"/>
  <c r="AQ171" i="1"/>
  <c r="AR171" i="1" s="1"/>
  <c r="AP171" i="1"/>
  <c r="AU171" i="1" s="1"/>
  <c r="AW171" i="1" s="1"/>
  <c r="AQ459" i="1"/>
  <c r="AR459" i="1" s="1"/>
  <c r="AP459" i="1"/>
  <c r="AU459" i="1" s="1"/>
  <c r="AW459" i="1" s="1"/>
  <c r="AR499" i="1"/>
  <c r="AQ499" i="1"/>
  <c r="AR515" i="1"/>
  <c r="AQ515" i="1"/>
  <c r="AP515" i="1"/>
  <c r="AU515" i="1" s="1"/>
  <c r="AW515" i="1" s="1"/>
  <c r="AR555" i="1"/>
  <c r="AQ555" i="1"/>
  <c r="AP555" i="1"/>
  <c r="AU555" i="1" s="1"/>
  <c r="AW555" i="1" s="1"/>
  <c r="AT555" i="1" s="1"/>
  <c r="AQ635" i="1"/>
  <c r="AR635" i="1" s="1"/>
  <c r="AP635" i="1"/>
  <c r="AU635" i="1" s="1"/>
  <c r="AW635" i="1" s="1"/>
  <c r="AQ739" i="1"/>
  <c r="AR739" i="1" s="1"/>
  <c r="AP739" i="1"/>
  <c r="AU739" i="1" s="1"/>
  <c r="AW739" i="1" s="1"/>
  <c r="AQ763" i="1"/>
  <c r="AR763" i="1" s="1"/>
  <c r="AP763" i="1"/>
  <c r="AU763" i="1" s="1"/>
  <c r="AW763" i="1" s="1"/>
  <c r="AQ787" i="1"/>
  <c r="AR787" i="1" s="1"/>
  <c r="AP787" i="1"/>
  <c r="AU787" i="1" s="1"/>
  <c r="AW787" i="1" s="1"/>
  <c r="AQ811" i="1"/>
  <c r="AR811" i="1" s="1"/>
  <c r="AQ851" i="1"/>
  <c r="AR851" i="1" s="1"/>
  <c r="AP851" i="1"/>
  <c r="AU851" i="1" s="1"/>
  <c r="AW851" i="1" s="1"/>
  <c r="AR875" i="1"/>
  <c r="AQ875" i="1"/>
  <c r="AP875" i="1"/>
  <c r="AU875" i="1" s="1"/>
  <c r="AW875" i="1" s="1"/>
  <c r="AQ899" i="1"/>
  <c r="AR899" i="1" s="1"/>
  <c r="AQ923" i="1"/>
  <c r="AR923" i="1" s="1"/>
  <c r="AQ1051" i="1"/>
  <c r="AR1051" i="1" s="1"/>
  <c r="AP1051" i="1"/>
  <c r="AU1051" i="1" s="1"/>
  <c r="AW1051" i="1" s="1"/>
  <c r="AQ1083" i="1"/>
  <c r="AR1083" i="1" s="1"/>
  <c r="AP1083" i="1"/>
  <c r="AU1083" i="1" s="1"/>
  <c r="AW1083" i="1" s="1"/>
  <c r="AR1107" i="1"/>
  <c r="AQ1107" i="1"/>
  <c r="AP1107" i="1"/>
  <c r="AU1107" i="1" s="1"/>
  <c r="AW1107" i="1" s="1"/>
  <c r="AO1107" i="1"/>
  <c r="D1120" i="1" s="1"/>
  <c r="AQ1283" i="1"/>
  <c r="AR1283" i="1" s="1"/>
  <c r="AS1283" i="1" s="1"/>
  <c r="AO1283" i="1"/>
  <c r="D1283" i="1" s="1"/>
  <c r="AP1283" i="1"/>
  <c r="AU1283" i="1" s="1"/>
  <c r="AW1283" i="1" s="1"/>
  <c r="AO1123" i="1"/>
  <c r="D1136" i="1" s="1"/>
  <c r="AQ10" i="1"/>
  <c r="AR10" i="1" s="1"/>
  <c r="AS10" i="1" s="1"/>
  <c r="AT10" i="1" s="1"/>
  <c r="AP99" i="1"/>
  <c r="AU99" i="1" s="1"/>
  <c r="AW99" i="1" s="1"/>
  <c r="AT99" i="1" s="1"/>
  <c r="AP147" i="1"/>
  <c r="AU147" i="1" s="1"/>
  <c r="AW147" i="1" s="1"/>
  <c r="AT147" i="1" s="1"/>
  <c r="AQ347" i="1"/>
  <c r="AR347" i="1" s="1"/>
  <c r="AS347" i="1" s="1"/>
  <c r="AT347" i="1" s="1"/>
  <c r="AP531" i="1"/>
  <c r="AU531" i="1" s="1"/>
  <c r="AW531" i="1" s="1"/>
  <c r="AP627" i="1"/>
  <c r="AU627" i="1" s="1"/>
  <c r="AW627" i="1" s="1"/>
  <c r="AS660" i="1"/>
  <c r="AT660" i="1" s="1"/>
  <c r="AQ755" i="1"/>
  <c r="AR819" i="1"/>
  <c r="AS819" i="1" s="1"/>
  <c r="AP867" i="1"/>
  <c r="AU867" i="1" s="1"/>
  <c r="AW867" i="1" s="1"/>
  <c r="AP899" i="1"/>
  <c r="AU899" i="1" s="1"/>
  <c r="AW899" i="1" s="1"/>
  <c r="AP1187" i="1"/>
  <c r="AU1187" i="1" s="1"/>
  <c r="AW1187" i="1" s="1"/>
  <c r="AQ1259" i="1"/>
  <c r="AR1259" i="1" s="1"/>
  <c r="AS1259" i="1" s="1"/>
  <c r="AT1259" i="1" s="1"/>
  <c r="C1259" i="1" s="1"/>
  <c r="AP74" i="1"/>
  <c r="AU74" i="1" s="1"/>
  <c r="AW74" i="1" s="1"/>
  <c r="AQ74" i="1"/>
  <c r="AR74" i="1" s="1"/>
  <c r="AR98" i="1"/>
  <c r="AQ98" i="1"/>
  <c r="AQ138" i="1"/>
  <c r="AR138" i="1" s="1"/>
  <c r="AP138" i="1"/>
  <c r="AU138" i="1" s="1"/>
  <c r="AW138" i="1" s="1"/>
  <c r="AP442" i="1"/>
  <c r="AU442" i="1" s="1"/>
  <c r="AW442" i="1" s="1"/>
  <c r="AQ442" i="1"/>
  <c r="AR442" i="1" s="1"/>
  <c r="AQ1034" i="1"/>
  <c r="AR1034" i="1" s="1"/>
  <c r="AO1034" i="1"/>
  <c r="D1047" i="1" s="1"/>
  <c r="AQ1098" i="1"/>
  <c r="AR1098" i="1" s="1"/>
  <c r="AO1098" i="1"/>
  <c r="D1111" i="1" s="1"/>
  <c r="AP3" i="1"/>
  <c r="AU3" i="1" s="1"/>
  <c r="AW3" i="1" s="1"/>
  <c r="AT3" i="1" s="1"/>
  <c r="C3" i="1" s="1"/>
  <c r="AR3" i="1"/>
  <c r="AQ3" i="1"/>
  <c r="AR123" i="1"/>
  <c r="AS123" i="1" s="1"/>
  <c r="AT123" i="1" s="1"/>
  <c r="AQ123" i="1"/>
  <c r="AQ275" i="1"/>
  <c r="AR275" i="1" s="1"/>
  <c r="AP275" i="1"/>
  <c r="AU275" i="1" s="1"/>
  <c r="AW275" i="1" s="1"/>
  <c r="AR299" i="1"/>
  <c r="AQ299" i="1"/>
  <c r="AR323" i="1"/>
  <c r="AQ323" i="1"/>
  <c r="AP323" i="1"/>
  <c r="AU323" i="1" s="1"/>
  <c r="AW323" i="1" s="1"/>
  <c r="AT323" i="1" s="1"/>
  <c r="AQ331" i="1"/>
  <c r="AR331" i="1" s="1"/>
  <c r="AP331" i="1"/>
  <c r="AU331" i="1" s="1"/>
  <c r="AW331" i="1" s="1"/>
  <c r="AR355" i="1"/>
  <c r="AQ355" i="1"/>
  <c r="AP355" i="1"/>
  <c r="AU355" i="1" s="1"/>
  <c r="AW355" i="1" s="1"/>
  <c r="AT355" i="1" s="1"/>
  <c r="AQ379" i="1"/>
  <c r="AR379" i="1" s="1"/>
  <c r="AP379" i="1"/>
  <c r="AU379" i="1" s="1"/>
  <c r="AW379" i="1" s="1"/>
  <c r="AQ411" i="1"/>
  <c r="AR411" i="1" s="1"/>
  <c r="AP411" i="1"/>
  <c r="AU411" i="1" s="1"/>
  <c r="AW411" i="1" s="1"/>
  <c r="AQ435" i="1"/>
  <c r="AR435" i="1" s="1"/>
  <c r="AP435" i="1"/>
  <c r="AU435" i="1" s="1"/>
  <c r="AW435" i="1" s="1"/>
  <c r="AQ539" i="1"/>
  <c r="AR539" i="1" s="1"/>
  <c r="AP539" i="1"/>
  <c r="AU539" i="1" s="1"/>
  <c r="AW539" i="1" s="1"/>
  <c r="AQ563" i="1"/>
  <c r="AR563" i="1" s="1"/>
  <c r="AP563" i="1"/>
  <c r="AU563" i="1" s="1"/>
  <c r="AW563" i="1" s="1"/>
  <c r="AQ603" i="1"/>
  <c r="AR603" i="1" s="1"/>
  <c r="AP603" i="1"/>
  <c r="AU603" i="1" s="1"/>
  <c r="AW603" i="1" s="1"/>
  <c r="AR619" i="1"/>
  <c r="AQ619" i="1"/>
  <c r="AP619" i="1"/>
  <c r="AU619" i="1" s="1"/>
  <c r="AW619" i="1" s="1"/>
  <c r="AQ651" i="1"/>
  <c r="AR651" i="1" s="1"/>
  <c r="AP651" i="1"/>
  <c r="AU651" i="1" s="1"/>
  <c r="AW651" i="1" s="1"/>
  <c r="AQ707" i="1"/>
  <c r="AR707" i="1" s="1"/>
  <c r="AP707" i="1"/>
  <c r="AU707" i="1" s="1"/>
  <c r="AW707" i="1" s="1"/>
  <c r="AQ723" i="1"/>
  <c r="AR723" i="1" s="1"/>
  <c r="AP723" i="1"/>
  <c r="AU723" i="1" s="1"/>
  <c r="AW723" i="1" s="1"/>
  <c r="AQ747" i="1"/>
  <c r="AR747" i="1" s="1"/>
  <c r="AP747" i="1"/>
  <c r="AU747" i="1" s="1"/>
  <c r="AW747" i="1" s="1"/>
  <c r="AT747" i="1" s="1"/>
  <c r="AQ771" i="1"/>
  <c r="AR771" i="1" s="1"/>
  <c r="AP771" i="1"/>
  <c r="AU771" i="1" s="1"/>
  <c r="AW771" i="1" s="1"/>
  <c r="AQ827" i="1"/>
  <c r="AR827" i="1" s="1"/>
  <c r="AP827" i="1"/>
  <c r="AU827" i="1" s="1"/>
  <c r="AW827" i="1" s="1"/>
  <c r="AQ883" i="1"/>
  <c r="AR883" i="1" s="1"/>
  <c r="AP883" i="1"/>
  <c r="AU883" i="1" s="1"/>
  <c r="AW883" i="1" s="1"/>
  <c r="AQ907" i="1"/>
  <c r="AR907" i="1" s="1"/>
  <c r="AP907" i="1"/>
  <c r="AU907" i="1" s="1"/>
  <c r="AW907" i="1" s="1"/>
  <c r="AR939" i="1"/>
  <c r="AQ939" i="1"/>
  <c r="AP939" i="1"/>
  <c r="AU939" i="1" s="1"/>
  <c r="AW939" i="1" s="1"/>
  <c r="AQ971" i="1"/>
  <c r="AR971" i="1" s="1"/>
  <c r="AP971" i="1"/>
  <c r="AU971" i="1" s="1"/>
  <c r="AW971" i="1" s="1"/>
  <c r="AQ1003" i="1"/>
  <c r="AP1003" i="1"/>
  <c r="AU1003" i="1" s="1"/>
  <c r="AW1003" i="1" s="1"/>
  <c r="AT1003" i="1" s="1"/>
  <c r="AQ1027" i="1"/>
  <c r="AR1027" i="1" s="1"/>
  <c r="AS1027" i="1" s="1"/>
  <c r="AP1027" i="1"/>
  <c r="AU1027" i="1" s="1"/>
  <c r="AW1027" i="1" s="1"/>
  <c r="AO1027" i="1"/>
  <c r="D1040" i="1" s="1"/>
  <c r="AQ1043" i="1"/>
  <c r="AR1043" i="1" s="1"/>
  <c r="AP1043" i="1"/>
  <c r="AU1043" i="1" s="1"/>
  <c r="AW1043" i="1" s="1"/>
  <c r="AO1043" i="1"/>
  <c r="D1056" i="1" s="1"/>
  <c r="AQ1139" i="1"/>
  <c r="AR1139" i="1" s="1"/>
  <c r="AP1139" i="1"/>
  <c r="AU1139" i="1" s="1"/>
  <c r="AW1139" i="1" s="1"/>
  <c r="AP1155" i="1"/>
  <c r="AU1155" i="1" s="1"/>
  <c r="AW1155" i="1" s="1"/>
  <c r="AO1155" i="1"/>
  <c r="D1168" i="1" s="1"/>
  <c r="AP1163" i="1"/>
  <c r="AU1163" i="1" s="1"/>
  <c r="AW1163" i="1" s="1"/>
  <c r="AO1163" i="1"/>
  <c r="D1176" i="1" s="1"/>
  <c r="AQ1179" i="1"/>
  <c r="AP1179" i="1"/>
  <c r="AU1179" i="1" s="1"/>
  <c r="AW1179" i="1" s="1"/>
  <c r="AT1179" i="1" s="1"/>
  <c r="AO1211" i="1"/>
  <c r="D1224" i="1" s="1"/>
  <c r="AO1275" i="1"/>
  <c r="D1275" i="1" s="1"/>
  <c r="AQ1275" i="1"/>
  <c r="AR1275" i="1" s="1"/>
  <c r="AS1275" i="1" s="1"/>
  <c r="AP1275" i="1"/>
  <c r="AU1275" i="1" s="1"/>
  <c r="AW1275" i="1" s="1"/>
  <c r="AO1011" i="1"/>
  <c r="D1024" i="1" s="1"/>
  <c r="AO1259" i="1"/>
  <c r="D1259" i="1" s="1"/>
  <c r="AQ50" i="1"/>
  <c r="AR50" i="1" s="1"/>
  <c r="AS50" i="1" s="1"/>
  <c r="AT50" i="1" s="1"/>
  <c r="AR90" i="1"/>
  <c r="AS90" i="1" s="1"/>
  <c r="AQ99" i="1"/>
  <c r="AP139" i="1"/>
  <c r="AU139" i="1" s="1"/>
  <c r="AW139" i="1" s="1"/>
  <c r="AT139" i="1" s="1"/>
  <c r="AP203" i="1"/>
  <c r="AU203" i="1" s="1"/>
  <c r="AW203" i="1" s="1"/>
  <c r="AP451" i="1"/>
  <c r="AU451" i="1" s="1"/>
  <c r="AW451" i="1" s="1"/>
  <c r="AP499" i="1"/>
  <c r="AU499" i="1" s="1"/>
  <c r="AW499" i="1" s="1"/>
  <c r="AR1003" i="1"/>
  <c r="AQ1203" i="1"/>
  <c r="AR1203" i="1" s="1"/>
  <c r="AS1203" i="1" s="1"/>
  <c r="AT1203" i="1" s="1"/>
  <c r="AP1211" i="1"/>
  <c r="AU1211" i="1" s="1"/>
  <c r="AW1211" i="1" s="1"/>
  <c r="AQ1251" i="1"/>
  <c r="AR1251" i="1" s="1"/>
  <c r="AS1251" i="1" s="1"/>
  <c r="AT1251" i="1" s="1"/>
  <c r="C1251" i="1" s="1"/>
  <c r="AP146" i="1"/>
  <c r="AU146" i="1" s="1"/>
  <c r="AW146" i="1" s="1"/>
  <c r="AQ146" i="1"/>
  <c r="AR146" i="1" s="1"/>
  <c r="AS146" i="1" s="1"/>
  <c r="AP530" i="1"/>
  <c r="AU530" i="1" s="1"/>
  <c r="AW530" i="1" s="1"/>
  <c r="AQ530" i="1"/>
  <c r="AR530" i="1" s="1"/>
  <c r="AQ594" i="1"/>
  <c r="AR594" i="1" s="1"/>
  <c r="AP594" i="1"/>
  <c r="AU594" i="1" s="1"/>
  <c r="AW594" i="1" s="1"/>
  <c r="AQ51" i="1"/>
  <c r="AR51" i="1" s="1"/>
  <c r="AP51" i="1"/>
  <c r="AU51" i="1" s="1"/>
  <c r="AW51" i="1" s="1"/>
  <c r="AR83" i="1"/>
  <c r="AQ83" i="1"/>
  <c r="AP83" i="1"/>
  <c r="AU83" i="1" s="1"/>
  <c r="AW83" i="1" s="1"/>
  <c r="AQ115" i="1"/>
  <c r="AR115" i="1" s="1"/>
  <c r="AP115" i="1"/>
  <c r="AU115" i="1" s="1"/>
  <c r="AW115" i="1" s="1"/>
  <c r="AR163" i="1"/>
  <c r="AQ163" i="1"/>
  <c r="AP163" i="1"/>
  <c r="AU163" i="1" s="1"/>
  <c r="AW163" i="1" s="1"/>
  <c r="AT163" i="1" s="1"/>
  <c r="AQ227" i="1"/>
  <c r="AR227" i="1" s="1"/>
  <c r="AP227" i="1"/>
  <c r="AU227" i="1" s="1"/>
  <c r="AW227" i="1" s="1"/>
  <c r="AR259" i="1"/>
  <c r="AQ259" i="1"/>
  <c r="AP259" i="1"/>
  <c r="AU259" i="1" s="1"/>
  <c r="AW259" i="1" s="1"/>
  <c r="AQ283" i="1"/>
  <c r="AR283" i="1" s="1"/>
  <c r="AP283" i="1"/>
  <c r="AU283" i="1" s="1"/>
  <c r="AW283" i="1" s="1"/>
  <c r="AT283" i="1" s="1"/>
  <c r="C283" i="1" s="1"/>
  <c r="AQ659" i="1"/>
  <c r="AR659" i="1" s="1"/>
  <c r="AP659" i="1"/>
  <c r="AU659" i="1" s="1"/>
  <c r="AW659" i="1" s="1"/>
  <c r="AQ675" i="1"/>
  <c r="AR675" i="1" s="1"/>
  <c r="AP675" i="1"/>
  <c r="AU675" i="1" s="1"/>
  <c r="AW675" i="1" s="1"/>
  <c r="AQ731" i="1"/>
  <c r="AR731" i="1" s="1"/>
  <c r="AP731" i="1"/>
  <c r="AU731" i="1" s="1"/>
  <c r="AW731" i="1" s="1"/>
  <c r="AQ779" i="1"/>
  <c r="AR779" i="1" s="1"/>
  <c r="AP779" i="1"/>
  <c r="AU779" i="1" s="1"/>
  <c r="AW779" i="1" s="1"/>
  <c r="AQ979" i="1"/>
  <c r="AR979" i="1" s="1"/>
  <c r="AP979" i="1"/>
  <c r="AU979" i="1" s="1"/>
  <c r="AW979" i="1" s="1"/>
  <c r="AQ995" i="1"/>
  <c r="AR995" i="1" s="1"/>
  <c r="AP995" i="1"/>
  <c r="AU995" i="1" s="1"/>
  <c r="AW995" i="1" s="1"/>
  <c r="AQ1019" i="1"/>
  <c r="AR1019" i="1" s="1"/>
  <c r="AS1019" i="1" s="1"/>
  <c r="AP1019" i="1"/>
  <c r="AU1019" i="1" s="1"/>
  <c r="AW1019" i="1" s="1"/>
  <c r="AP1035" i="1"/>
  <c r="AU1035" i="1" s="1"/>
  <c r="AW1035" i="1" s="1"/>
  <c r="AO1035" i="1"/>
  <c r="AQ1067" i="1"/>
  <c r="AR1067" i="1" s="1"/>
  <c r="AP1067" i="1"/>
  <c r="AU1067" i="1" s="1"/>
  <c r="AW1067" i="1" s="1"/>
  <c r="AO1091" i="1"/>
  <c r="D1104" i="1" s="1"/>
  <c r="AR1091" i="1"/>
  <c r="AQ1115" i="1"/>
  <c r="AR1115" i="1" s="1"/>
  <c r="AP1115" i="1"/>
  <c r="AU1115" i="1" s="1"/>
  <c r="AW1115" i="1" s="1"/>
  <c r="AQ1131" i="1"/>
  <c r="AR1131" i="1" s="1"/>
  <c r="AP1131" i="1"/>
  <c r="AU1131" i="1" s="1"/>
  <c r="AW1131" i="1" s="1"/>
  <c r="AQ1147" i="1"/>
  <c r="AR1147" i="1" s="1"/>
  <c r="AP1147" i="1"/>
  <c r="AU1147" i="1" s="1"/>
  <c r="AW1147" i="1" s="1"/>
  <c r="AQ1171" i="1"/>
  <c r="AR1171" i="1" s="1"/>
  <c r="AP1171" i="1"/>
  <c r="AU1171" i="1" s="1"/>
  <c r="AW1171" i="1" s="1"/>
  <c r="AO1171" i="1"/>
  <c r="D1184" i="1" s="1"/>
  <c r="AR1195" i="1"/>
  <c r="AQ1195" i="1"/>
  <c r="AP1195" i="1"/>
  <c r="AU1195" i="1" s="1"/>
  <c r="AW1195" i="1" s="1"/>
  <c r="AQ1219" i="1"/>
  <c r="AR1219" i="1" s="1"/>
  <c r="AP1219" i="1"/>
  <c r="AU1219" i="1" s="1"/>
  <c r="AW1219" i="1" s="1"/>
  <c r="AO1219" i="1"/>
  <c r="D1232" i="1" s="1"/>
  <c r="AP1227" i="1"/>
  <c r="AU1227" i="1" s="1"/>
  <c r="AW1227" i="1" s="1"/>
  <c r="AO1227" i="1"/>
  <c r="D1227" i="1" s="1"/>
  <c r="AP1235" i="1"/>
  <c r="AU1235" i="1" s="1"/>
  <c r="AW1235" i="1" s="1"/>
  <c r="AO1235" i="1"/>
  <c r="D1235" i="1" s="1"/>
  <c r="AQ1267" i="1"/>
  <c r="AR1267" i="1" s="1"/>
  <c r="AS1267" i="1" s="1"/>
  <c r="AP1267" i="1"/>
  <c r="AU1267" i="1" s="1"/>
  <c r="AW1267" i="1" s="1"/>
  <c r="AQ1291" i="1"/>
  <c r="AR1291" i="1" s="1"/>
  <c r="AS1291" i="1" s="1"/>
  <c r="AP1291" i="1"/>
  <c r="AU1291" i="1" s="1"/>
  <c r="AW1291" i="1" s="1"/>
  <c r="AO1291" i="1"/>
  <c r="D1291" i="1" s="1"/>
  <c r="AO1003" i="1"/>
  <c r="D1015" i="1" s="1"/>
  <c r="AO1083" i="1"/>
  <c r="D1096" i="1" s="1"/>
  <c r="AO1106" i="1"/>
  <c r="D1119" i="1" s="1"/>
  <c r="AO1187" i="1"/>
  <c r="D1200" i="1" s="1"/>
  <c r="AO1251" i="1"/>
  <c r="AP35" i="1"/>
  <c r="AU35" i="1" s="1"/>
  <c r="AW35" i="1" s="1"/>
  <c r="AQ67" i="1"/>
  <c r="AR67" i="1" s="1"/>
  <c r="AS67" i="1" s="1"/>
  <c r="AT67" i="1" s="1"/>
  <c r="AP91" i="1"/>
  <c r="AU91" i="1" s="1"/>
  <c r="AW91" i="1" s="1"/>
  <c r="AP130" i="1"/>
  <c r="AU130" i="1" s="1"/>
  <c r="AW130" i="1" s="1"/>
  <c r="AP187" i="1"/>
  <c r="AU187" i="1" s="1"/>
  <c r="AW187" i="1" s="1"/>
  <c r="AT187" i="1" s="1"/>
  <c r="AP251" i="1"/>
  <c r="AU251" i="1" s="1"/>
  <c r="AW251" i="1" s="1"/>
  <c r="AP403" i="1"/>
  <c r="AU403" i="1" s="1"/>
  <c r="AW403" i="1" s="1"/>
  <c r="AP491" i="1"/>
  <c r="AU491" i="1" s="1"/>
  <c r="AW491" i="1" s="1"/>
  <c r="AQ522" i="1"/>
  <c r="AR522" i="1" s="1"/>
  <c r="AP587" i="1"/>
  <c r="AU587" i="1" s="1"/>
  <c r="AW587" i="1" s="1"/>
  <c r="AP803" i="1"/>
  <c r="AU803" i="1" s="1"/>
  <c r="AW803" i="1" s="1"/>
  <c r="AP915" i="1"/>
  <c r="AP947" i="1"/>
  <c r="AU947" i="1" s="1"/>
  <c r="AW947" i="1" s="1"/>
  <c r="AT947" i="1" s="1"/>
  <c r="AP955" i="1"/>
  <c r="AU955" i="1" s="1"/>
  <c r="AW955" i="1" s="1"/>
  <c r="AP1011" i="1"/>
  <c r="AU1011" i="1" s="1"/>
  <c r="AW1011" i="1" s="1"/>
  <c r="AP1075" i="1"/>
  <c r="AU1075" i="1" s="1"/>
  <c r="AW1075" i="1" s="1"/>
  <c r="AQ1211" i="1"/>
  <c r="AR1211" i="1" s="1"/>
  <c r="AQ1243" i="1"/>
  <c r="AR1243" i="1" s="1"/>
  <c r="AS1243" i="1" s="1"/>
  <c r="AT1243" i="1" s="1"/>
  <c r="C1243" i="1" s="1"/>
  <c r="AR18" i="1"/>
  <c r="AQ154" i="1"/>
  <c r="AR154" i="1" s="1"/>
  <c r="AS154" i="1" s="1"/>
  <c r="AP154" i="1"/>
  <c r="AU154" i="1" s="1"/>
  <c r="AW154" i="1" s="1"/>
  <c r="AR354" i="1"/>
  <c r="AQ354" i="1"/>
  <c r="AP378" i="1"/>
  <c r="AU378" i="1" s="1"/>
  <c r="AW378" i="1" s="1"/>
  <c r="AQ378" i="1"/>
  <c r="AR378" i="1" s="1"/>
  <c r="AP570" i="1"/>
  <c r="AU570" i="1" s="1"/>
  <c r="AW570" i="1" s="1"/>
  <c r="AQ570" i="1"/>
  <c r="AR570" i="1" s="1"/>
  <c r="AS570" i="1" s="1"/>
  <c r="AO1018" i="1"/>
  <c r="AQ1018" i="1"/>
  <c r="AR1018" i="1" s="1"/>
  <c r="AQ1202" i="1"/>
  <c r="AR1202" i="1" s="1"/>
  <c r="AS1202" i="1" s="1"/>
  <c r="AP1202" i="1"/>
  <c r="AU1202" i="1" s="1"/>
  <c r="AW1202" i="1" s="1"/>
  <c r="AO1202" i="1"/>
  <c r="D1215" i="1" s="1"/>
  <c r="AO1122" i="1"/>
  <c r="D1135" i="1" s="1"/>
  <c r="AS219" i="1"/>
  <c r="AT219" i="1" s="1"/>
  <c r="AQ75" i="1"/>
  <c r="AP75" i="1"/>
  <c r="AU75" i="1" s="1"/>
  <c r="AW75" i="1" s="1"/>
  <c r="AT75" i="1" s="1"/>
  <c r="AQ155" i="1"/>
  <c r="AR155" i="1" s="1"/>
  <c r="AS155" i="1" s="1"/>
  <c r="AP155" i="1"/>
  <c r="AU155" i="1" s="1"/>
  <c r="AW155" i="1" s="1"/>
  <c r="AQ179" i="1"/>
  <c r="AR179" i="1" s="1"/>
  <c r="AP179" i="1"/>
  <c r="AU179" i="1" s="1"/>
  <c r="AW179" i="1" s="1"/>
  <c r="AQ195" i="1"/>
  <c r="AR195" i="1" s="1"/>
  <c r="AP195" i="1"/>
  <c r="AU195" i="1" s="1"/>
  <c r="AW195" i="1" s="1"/>
  <c r="AQ211" i="1"/>
  <c r="AR211" i="1" s="1"/>
  <c r="AP211" i="1"/>
  <c r="AR243" i="1"/>
  <c r="AQ243" i="1"/>
  <c r="AP243" i="1"/>
  <c r="AU243" i="1" s="1"/>
  <c r="AW243" i="1" s="1"/>
  <c r="AT243" i="1" s="1"/>
  <c r="AQ267" i="1"/>
  <c r="AR267" i="1" s="1"/>
  <c r="AS267" i="1" s="1"/>
  <c r="AP267" i="1"/>
  <c r="AU267" i="1" s="1"/>
  <c r="AW267" i="1" s="1"/>
  <c r="AQ291" i="1"/>
  <c r="AR291" i="1" s="1"/>
  <c r="AP291" i="1"/>
  <c r="AU291" i="1" s="1"/>
  <c r="AW291" i="1" s="1"/>
  <c r="AQ315" i="1"/>
  <c r="AR315" i="1" s="1"/>
  <c r="AP315" i="1"/>
  <c r="AU315" i="1" s="1"/>
  <c r="AW315" i="1" s="1"/>
  <c r="AR339" i="1"/>
  <c r="AQ339" i="1"/>
  <c r="AR363" i="1"/>
  <c r="AQ363" i="1"/>
  <c r="AP363" i="1"/>
  <c r="AQ395" i="1"/>
  <c r="AR395" i="1" s="1"/>
  <c r="AP395" i="1"/>
  <c r="AU395" i="1" s="1"/>
  <c r="AW395" i="1" s="1"/>
  <c r="AQ419" i="1"/>
  <c r="AR419" i="1" s="1"/>
  <c r="AP419" i="1"/>
  <c r="AQ443" i="1"/>
  <c r="AR443" i="1" s="1"/>
  <c r="AP443" i="1"/>
  <c r="AU443" i="1" s="1"/>
  <c r="AW443" i="1" s="1"/>
  <c r="AQ691" i="1"/>
  <c r="AR691" i="1" s="1"/>
  <c r="AP691" i="1"/>
  <c r="AU691" i="1" s="1"/>
  <c r="AW691" i="1" s="1"/>
  <c r="AR795" i="1"/>
  <c r="AQ795" i="1"/>
  <c r="AP795" i="1"/>
  <c r="AU795" i="1" s="1"/>
  <c r="AW795" i="1" s="1"/>
  <c r="AQ891" i="1"/>
  <c r="AR891" i="1" s="1"/>
  <c r="AP891" i="1"/>
  <c r="AU891" i="1" s="1"/>
  <c r="AW891" i="1" s="1"/>
  <c r="AR931" i="1"/>
  <c r="AQ931" i="1"/>
  <c r="AP931" i="1"/>
  <c r="AU931" i="1" s="1"/>
  <c r="AW931" i="1" s="1"/>
  <c r="AT931" i="1" s="1"/>
  <c r="AQ1099" i="1"/>
  <c r="AR1099" i="1" s="1"/>
  <c r="AP1099" i="1"/>
  <c r="AU1099" i="1" s="1"/>
  <c r="AW1099" i="1" s="1"/>
  <c r="AO1099" i="1"/>
  <c r="D1112" i="1" s="1"/>
  <c r="AQ1299" i="1"/>
  <c r="AR1299" i="1" s="1"/>
  <c r="AS1299" i="1" s="1"/>
  <c r="AP1299" i="1"/>
  <c r="AU1299" i="1" s="1"/>
  <c r="AW1299" i="1" s="1"/>
  <c r="AO1299" i="1"/>
  <c r="D1299" i="1" s="1"/>
  <c r="AO995" i="1"/>
  <c r="D1007" i="1" s="1"/>
  <c r="AO1074" i="1"/>
  <c r="AO1179" i="1"/>
  <c r="AO1243" i="1"/>
  <c r="D1243" i="1" s="1"/>
  <c r="AQ26" i="1"/>
  <c r="AR26" i="1" s="1"/>
  <c r="AS26" i="1" s="1"/>
  <c r="AT26" i="1" s="1"/>
  <c r="AP131" i="1"/>
  <c r="AU131" i="1" s="1"/>
  <c r="AW131" i="1" s="1"/>
  <c r="AT131" i="1" s="1"/>
  <c r="AQ187" i="1"/>
  <c r="AP298" i="1"/>
  <c r="AU298" i="1" s="1"/>
  <c r="AW298" i="1" s="1"/>
  <c r="AT298" i="1" s="1"/>
  <c r="AP483" i="1"/>
  <c r="AU483" i="1" s="1"/>
  <c r="AW483" i="1" s="1"/>
  <c r="AP523" i="1"/>
  <c r="AU523" i="1" s="1"/>
  <c r="AW523" i="1" s="1"/>
  <c r="AQ643" i="1"/>
  <c r="AR643" i="1" s="1"/>
  <c r="AS643" i="1" s="1"/>
  <c r="AT643" i="1" s="1"/>
  <c r="AP699" i="1"/>
  <c r="AU699" i="1" s="1"/>
  <c r="AW699" i="1" s="1"/>
  <c r="AP811" i="1"/>
  <c r="AU811" i="1" s="1"/>
  <c r="AW811" i="1" s="1"/>
  <c r="AP923" i="1"/>
  <c r="AU923" i="1" s="1"/>
  <c r="AW923" i="1" s="1"/>
  <c r="AP963" i="1"/>
  <c r="AQ1075" i="1"/>
  <c r="AR1075" i="1" s="1"/>
  <c r="AQ1163" i="1"/>
  <c r="AQ1235" i="1"/>
  <c r="AR1235" i="1" s="1"/>
  <c r="AS1235" i="1" s="1"/>
  <c r="AQ34" i="1"/>
  <c r="AR34" i="1" s="1"/>
  <c r="AP34" i="1"/>
  <c r="AU34" i="1" s="1"/>
  <c r="AW34" i="1" s="1"/>
  <c r="AT34" i="1" s="1"/>
  <c r="AQ42" i="1"/>
  <c r="AR42" i="1" s="1"/>
  <c r="AP42" i="1"/>
  <c r="AU42" i="1" s="1"/>
  <c r="AW42" i="1" s="1"/>
  <c r="AP282" i="1"/>
  <c r="AU282" i="1" s="1"/>
  <c r="AW282" i="1" s="1"/>
  <c r="AQ282" i="1"/>
  <c r="AQ586" i="1"/>
  <c r="AR586" i="1" s="1"/>
  <c r="AP586" i="1"/>
  <c r="AU586" i="1" s="1"/>
  <c r="AW586" i="1" s="1"/>
  <c r="AP970" i="1"/>
  <c r="AU970" i="1" s="1"/>
  <c r="AW970" i="1" s="1"/>
  <c r="AO970" i="1"/>
  <c r="D977" i="1" s="1"/>
  <c r="AQ994" i="1"/>
  <c r="AR994" i="1" s="1"/>
  <c r="AO994" i="1"/>
  <c r="D1006" i="1" s="1"/>
  <c r="AP1026" i="1"/>
  <c r="AU1026" i="1" s="1"/>
  <c r="AW1026" i="1" s="1"/>
  <c r="AO1026" i="1"/>
  <c r="D1039" i="1" s="1"/>
  <c r="AR11" i="1"/>
  <c r="AS11" i="1" s="1"/>
  <c r="AQ11" i="1"/>
  <c r="AQ43" i="1"/>
  <c r="AR43" i="1" s="1"/>
  <c r="AP43" i="1"/>
  <c r="AU43" i="1" s="1"/>
  <c r="AW43" i="1" s="1"/>
  <c r="AQ475" i="1"/>
  <c r="AR475" i="1" s="1"/>
  <c r="AP475" i="1"/>
  <c r="AU475" i="1" s="1"/>
  <c r="AW475" i="1" s="1"/>
  <c r="AO987" i="1"/>
  <c r="AO1147" i="1"/>
  <c r="D1160" i="1" s="1"/>
  <c r="AP27" i="1"/>
  <c r="AU27" i="1" s="1"/>
  <c r="AW27" i="1" s="1"/>
  <c r="AT27" i="1" s="1"/>
  <c r="AP194" i="1"/>
  <c r="AU194" i="1" s="1"/>
  <c r="AW194" i="1" s="1"/>
  <c r="AQ235" i="1"/>
  <c r="AR235" i="1" s="1"/>
  <c r="AS235" i="1" s="1"/>
  <c r="AT235" i="1" s="1"/>
  <c r="AP299" i="1"/>
  <c r="AU299" i="1" s="1"/>
  <c r="AW299" i="1" s="1"/>
  <c r="AP338" i="1"/>
  <c r="AU338" i="1" s="1"/>
  <c r="AW338" i="1" s="1"/>
  <c r="AP387" i="1"/>
  <c r="AU387" i="1" s="1"/>
  <c r="AW387" i="1" s="1"/>
  <c r="AQ483" i="1"/>
  <c r="AR483" i="1" s="1"/>
  <c r="AQ835" i="1"/>
  <c r="AR835" i="1" s="1"/>
  <c r="AS835" i="1" s="1"/>
  <c r="AT835" i="1" s="1"/>
  <c r="AQ1155" i="1"/>
  <c r="AR1155" i="1" s="1"/>
  <c r="AR1163" i="1"/>
  <c r="AQ1227" i="1"/>
  <c r="AR1227" i="1" s="1"/>
  <c r="AS1227" i="1" s="1"/>
  <c r="AQ82" i="1"/>
  <c r="AR82" i="1" s="1"/>
  <c r="AP82" i="1"/>
  <c r="AU82" i="1" s="1"/>
  <c r="AW82" i="1" s="1"/>
  <c r="AQ114" i="1"/>
  <c r="AR114" i="1" s="1"/>
  <c r="AS114" i="1" s="1"/>
  <c r="AP114" i="1"/>
  <c r="AU114" i="1" s="1"/>
  <c r="AW114" i="1" s="1"/>
  <c r="AQ162" i="1"/>
  <c r="AR162" i="1" s="1"/>
  <c r="AP162" i="1"/>
  <c r="AU162" i="1" s="1"/>
  <c r="AW162" i="1" s="1"/>
  <c r="AP490" i="1"/>
  <c r="AU490" i="1" s="1"/>
  <c r="AW490" i="1" s="1"/>
  <c r="AQ490" i="1"/>
  <c r="AO979" i="1"/>
  <c r="D986" i="1" s="1"/>
  <c r="AO1067" i="1"/>
  <c r="AP18" i="1"/>
  <c r="AU18" i="1" s="1"/>
  <c r="AW18" i="1" s="1"/>
  <c r="AT118" i="1"/>
  <c r="AP122" i="1"/>
  <c r="AU122" i="1" s="1"/>
  <c r="AW122" i="1" s="1"/>
  <c r="AT122" i="1" s="1"/>
  <c r="C122" i="1" s="1"/>
  <c r="AP339" i="1"/>
  <c r="AU339" i="1" s="1"/>
  <c r="AW339" i="1" s="1"/>
  <c r="AP362" i="1"/>
  <c r="AQ507" i="1"/>
  <c r="AR507" i="1" s="1"/>
  <c r="AS507" i="1" s="1"/>
  <c r="AT507" i="1" s="1"/>
  <c r="AQ547" i="1"/>
  <c r="AR547" i="1" s="1"/>
  <c r="AS547" i="1" s="1"/>
  <c r="AT547" i="1" s="1"/>
  <c r="AP579" i="1"/>
  <c r="AU579" i="1" s="1"/>
  <c r="AW579" i="1" s="1"/>
  <c r="AT579" i="1" s="1"/>
  <c r="AP611" i="1"/>
  <c r="AU611" i="1" s="1"/>
  <c r="AW611" i="1" s="1"/>
  <c r="AP843" i="1"/>
  <c r="AU843" i="1" s="1"/>
  <c r="AW843" i="1" s="1"/>
  <c r="AP1123" i="1"/>
  <c r="AU1123" i="1" s="1"/>
  <c r="AW1123" i="1" s="1"/>
  <c r="AT798" i="1"/>
  <c r="AS750" i="1"/>
  <c r="AT750" i="1" s="1"/>
  <c r="AS252" i="1"/>
  <c r="AT252" i="1" s="1"/>
  <c r="AT300" i="1"/>
  <c r="AT1268" i="1"/>
  <c r="C1268" i="1" s="1"/>
  <c r="AT1284" i="1"/>
  <c r="C1284" i="1" s="1"/>
  <c r="AT1292" i="1"/>
  <c r="C1292" i="1" s="1"/>
  <c r="AT1278" i="1"/>
  <c r="C1278" i="1" s="1"/>
  <c r="AT290" i="1"/>
  <c r="AS172" i="1"/>
  <c r="AT172" i="1" s="1"/>
  <c r="AS228" i="1"/>
  <c r="AT228" i="1" s="1"/>
  <c r="AR282" i="1"/>
  <c r="AR298" i="1"/>
  <c r="AP458" i="1"/>
  <c r="AU458" i="1" s="1"/>
  <c r="AW458" i="1" s="1"/>
  <c r="AS572" i="1"/>
  <c r="AT572" i="1" s="1"/>
  <c r="AW1122" i="1"/>
  <c r="AT1300" i="1"/>
  <c r="C1300" i="1" s="1"/>
  <c r="AQ9" i="1"/>
  <c r="AR9" i="1" s="1"/>
  <c r="AP9" i="1"/>
  <c r="AU9" i="1" s="1"/>
  <c r="AW9" i="1" s="1"/>
  <c r="AQ73" i="1"/>
  <c r="AR73" i="1" s="1"/>
  <c r="AS73" i="1" s="1"/>
  <c r="AP73" i="1"/>
  <c r="AU73" i="1" s="1"/>
  <c r="AW73" i="1" s="1"/>
  <c r="AQ81" i="1"/>
  <c r="AR81" i="1" s="1"/>
  <c r="AP81" i="1"/>
  <c r="AU81" i="1" s="1"/>
  <c r="AW81" i="1" s="1"/>
  <c r="AQ89" i="1"/>
  <c r="AR89" i="1" s="1"/>
  <c r="AP89" i="1"/>
  <c r="AU89" i="1" s="1"/>
  <c r="AW89" i="1" s="1"/>
  <c r="AS193" i="1"/>
  <c r="AT193" i="1" s="1"/>
  <c r="C193" i="1" s="1"/>
  <c r="AR257" i="1"/>
  <c r="AP257" i="1"/>
  <c r="AQ265" i="1"/>
  <c r="AR265" i="1" s="1"/>
  <c r="AP265" i="1"/>
  <c r="AU265" i="1" s="1"/>
  <c r="AW265" i="1" s="1"/>
  <c r="AR281" i="1"/>
  <c r="AQ281" i="1"/>
  <c r="AP281" i="1"/>
  <c r="AU281" i="1" s="1"/>
  <c r="AW281" i="1" s="1"/>
  <c r="AT281" i="1" s="1"/>
  <c r="AR313" i="1"/>
  <c r="AP313" i="1"/>
  <c r="AU313" i="1" s="1"/>
  <c r="AW313" i="1" s="1"/>
  <c r="AT313" i="1" s="1"/>
  <c r="AQ321" i="1"/>
  <c r="AP321" i="1"/>
  <c r="AU321" i="1" s="1"/>
  <c r="AW321" i="1" s="1"/>
  <c r="AT321" i="1" s="1"/>
  <c r="C321" i="1" s="1"/>
  <c r="AR377" i="1"/>
  <c r="AS377" i="1" s="1"/>
  <c r="AQ377" i="1"/>
  <c r="AQ441" i="1"/>
  <c r="AR441" i="1" s="1"/>
  <c r="AP441" i="1"/>
  <c r="AU441" i="1" s="1"/>
  <c r="AW441" i="1" s="1"/>
  <c r="AQ449" i="1"/>
  <c r="AR449" i="1" s="1"/>
  <c r="AP449" i="1"/>
  <c r="AQ481" i="1"/>
  <c r="AR481" i="1" s="1"/>
  <c r="AS481" i="1" s="1"/>
  <c r="AP481" i="1"/>
  <c r="AU481" i="1" s="1"/>
  <c r="AW481" i="1" s="1"/>
  <c r="AP489" i="1"/>
  <c r="AU489" i="1" s="1"/>
  <c r="AW489" i="1" s="1"/>
  <c r="AQ489" i="1"/>
  <c r="AR489" i="1" s="1"/>
  <c r="AR513" i="1"/>
  <c r="AQ513" i="1"/>
  <c r="AP513" i="1"/>
  <c r="AU513" i="1" s="1"/>
  <c r="AW513" i="1" s="1"/>
  <c r="AQ521" i="1"/>
  <c r="AR521" i="1" s="1"/>
  <c r="AP521" i="1"/>
  <c r="AU521" i="1" s="1"/>
  <c r="AW521" i="1" s="1"/>
  <c r="AQ529" i="1"/>
  <c r="AR529" i="1" s="1"/>
  <c r="AP529" i="1"/>
  <c r="AU529" i="1" s="1"/>
  <c r="AW529" i="1" s="1"/>
  <c r="AQ537" i="1"/>
  <c r="AR537" i="1" s="1"/>
  <c r="AP537" i="1"/>
  <c r="AU537" i="1" s="1"/>
  <c r="AW537" i="1" s="1"/>
  <c r="AQ545" i="1"/>
  <c r="AR545" i="1" s="1"/>
  <c r="AP545" i="1"/>
  <c r="AU545" i="1" s="1"/>
  <c r="AW545" i="1" s="1"/>
  <c r="AQ553" i="1"/>
  <c r="AR553" i="1" s="1"/>
  <c r="AP553" i="1"/>
  <c r="AU553" i="1" s="1"/>
  <c r="AW553" i="1" s="1"/>
  <c r="AQ561" i="1"/>
  <c r="AR561" i="1" s="1"/>
  <c r="AP561" i="1"/>
  <c r="AU561" i="1" s="1"/>
  <c r="AW561" i="1" s="1"/>
  <c r="AR569" i="1"/>
  <c r="AQ569" i="1"/>
  <c r="AP569" i="1"/>
  <c r="AU569" i="1" s="1"/>
  <c r="AW569" i="1" s="1"/>
  <c r="AQ609" i="1"/>
  <c r="AR609" i="1" s="1"/>
  <c r="AP609" i="1"/>
  <c r="AU609" i="1" s="1"/>
  <c r="AW609" i="1" s="1"/>
  <c r="AP625" i="1"/>
  <c r="AU625" i="1" s="1"/>
  <c r="AW625" i="1" s="1"/>
  <c r="AQ625" i="1"/>
  <c r="AR625" i="1" s="1"/>
  <c r="AP633" i="1"/>
  <c r="AU633" i="1" s="1"/>
  <c r="AW633" i="1" s="1"/>
  <c r="AQ633" i="1"/>
  <c r="AR633" i="1" s="1"/>
  <c r="AP641" i="1"/>
  <c r="AU641" i="1" s="1"/>
  <c r="AW641" i="1" s="1"/>
  <c r="AQ641" i="1"/>
  <c r="AR641" i="1" s="1"/>
  <c r="AQ657" i="1"/>
  <c r="AR657" i="1" s="1"/>
  <c r="AP657" i="1"/>
  <c r="AU657" i="1" s="1"/>
  <c r="AW657" i="1" s="1"/>
  <c r="AQ665" i="1"/>
  <c r="AR665" i="1" s="1"/>
  <c r="AP665" i="1"/>
  <c r="AU665" i="1" s="1"/>
  <c r="AW665" i="1" s="1"/>
  <c r="AQ673" i="1"/>
  <c r="AR673" i="1" s="1"/>
  <c r="AP673" i="1"/>
  <c r="AU673" i="1" s="1"/>
  <c r="AW673" i="1" s="1"/>
  <c r="AP697" i="1"/>
  <c r="AU697" i="1" s="1"/>
  <c r="AW697" i="1" s="1"/>
  <c r="AQ697" i="1"/>
  <c r="AR697" i="1" s="1"/>
  <c r="AQ705" i="1"/>
  <c r="AR705" i="1" s="1"/>
  <c r="AP705" i="1"/>
  <c r="AU705" i="1" s="1"/>
  <c r="AW705" i="1" s="1"/>
  <c r="AQ721" i="1"/>
  <c r="AR721" i="1" s="1"/>
  <c r="AP721" i="1"/>
  <c r="AU721" i="1" s="1"/>
  <c r="AW721" i="1" s="1"/>
  <c r="AQ729" i="1"/>
  <c r="AR729" i="1" s="1"/>
  <c r="AP729" i="1"/>
  <c r="AU729" i="1" s="1"/>
  <c r="AW729" i="1" s="1"/>
  <c r="AQ753" i="1"/>
  <c r="AR753" i="1" s="1"/>
  <c r="AP753" i="1"/>
  <c r="AU753" i="1" s="1"/>
  <c r="AW753" i="1" s="1"/>
  <c r="AQ761" i="1"/>
  <c r="AR761" i="1" s="1"/>
  <c r="AP761" i="1"/>
  <c r="AU761" i="1" s="1"/>
  <c r="AW761" i="1" s="1"/>
  <c r="AQ777" i="1"/>
  <c r="AR777" i="1" s="1"/>
  <c r="AP777" i="1"/>
  <c r="AU777" i="1" s="1"/>
  <c r="AW777" i="1" s="1"/>
  <c r="AQ785" i="1"/>
  <c r="AR785" i="1" s="1"/>
  <c r="AP785" i="1"/>
  <c r="AU785" i="1" s="1"/>
  <c r="AW785" i="1" s="1"/>
  <c r="AQ801" i="1"/>
  <c r="AR801" i="1" s="1"/>
  <c r="AP801" i="1"/>
  <c r="AU801" i="1" s="1"/>
  <c r="AW801" i="1" s="1"/>
  <c r="AQ809" i="1"/>
  <c r="AR809" i="1" s="1"/>
  <c r="AP809" i="1"/>
  <c r="AU809" i="1" s="1"/>
  <c r="AW809" i="1" s="1"/>
  <c r="AP825" i="1"/>
  <c r="AU825" i="1" s="1"/>
  <c r="AW825" i="1" s="1"/>
  <c r="AQ833" i="1"/>
  <c r="AR833" i="1" s="1"/>
  <c r="AP833" i="1"/>
  <c r="AU833" i="1" s="1"/>
  <c r="AW833" i="1" s="1"/>
  <c r="AR841" i="1"/>
  <c r="AQ841" i="1"/>
  <c r="AP841" i="1"/>
  <c r="AU841" i="1" s="1"/>
  <c r="AP857" i="1"/>
  <c r="AU857" i="1" s="1"/>
  <c r="AW857" i="1" s="1"/>
  <c r="AR857" i="1"/>
  <c r="AQ857" i="1"/>
  <c r="AQ865" i="1"/>
  <c r="AR865" i="1" s="1"/>
  <c r="AP865" i="1"/>
  <c r="AU865" i="1" s="1"/>
  <c r="AW865" i="1" s="1"/>
  <c r="AP873" i="1"/>
  <c r="AU873" i="1" s="1"/>
  <c r="AW873" i="1" s="1"/>
  <c r="AQ881" i="1"/>
  <c r="AR881" i="1" s="1"/>
  <c r="AP881" i="1"/>
  <c r="AU881" i="1" s="1"/>
  <c r="AW881" i="1" s="1"/>
  <c r="AQ889" i="1"/>
  <c r="AR889" i="1" s="1"/>
  <c r="AP889" i="1"/>
  <c r="AU889" i="1" s="1"/>
  <c r="AW889" i="1" s="1"/>
  <c r="AQ897" i="1"/>
  <c r="AR897" i="1" s="1"/>
  <c r="AP897" i="1"/>
  <c r="AU897" i="1" s="1"/>
  <c r="AW897" i="1" s="1"/>
  <c r="AQ905" i="1"/>
  <c r="AR905" i="1" s="1"/>
  <c r="AP905" i="1"/>
  <c r="AU905" i="1" s="1"/>
  <c r="AW905" i="1" s="1"/>
  <c r="AQ921" i="1"/>
  <c r="AR921" i="1" s="1"/>
  <c r="AP921" i="1"/>
  <c r="AU921" i="1" s="1"/>
  <c r="AW921" i="1" s="1"/>
  <c r="AQ929" i="1"/>
  <c r="AR929" i="1" s="1"/>
  <c r="AP929" i="1"/>
  <c r="AU929" i="1" s="1"/>
  <c r="AW929" i="1" s="1"/>
  <c r="AQ937" i="1"/>
  <c r="AR937" i="1" s="1"/>
  <c r="AP937" i="1"/>
  <c r="AU937" i="1" s="1"/>
  <c r="AW937" i="1" s="1"/>
  <c r="AQ945" i="1"/>
  <c r="AR945" i="1" s="1"/>
  <c r="AP945" i="1"/>
  <c r="AU945" i="1" s="1"/>
  <c r="AW945" i="1" s="1"/>
  <c r="AQ953" i="1"/>
  <c r="AR953" i="1" s="1"/>
  <c r="AP953" i="1"/>
  <c r="AU953" i="1" s="1"/>
  <c r="AW953" i="1" s="1"/>
  <c r="AQ961" i="1"/>
  <c r="AR961" i="1" s="1"/>
  <c r="AP961" i="1"/>
  <c r="AU961" i="1" s="1"/>
  <c r="AW961" i="1" s="1"/>
  <c r="AQ969" i="1"/>
  <c r="AR969" i="1" s="1"/>
  <c r="AP969" i="1"/>
  <c r="AU969" i="1" s="1"/>
  <c r="AW969" i="1" s="1"/>
  <c r="AP985" i="1"/>
  <c r="AU985" i="1" s="1"/>
  <c r="AW985" i="1" s="1"/>
  <c r="AQ985" i="1"/>
  <c r="AR985" i="1" s="1"/>
  <c r="AR993" i="1"/>
  <c r="AQ993" i="1"/>
  <c r="AP993" i="1"/>
  <c r="AU993" i="1" s="1"/>
  <c r="AW993" i="1" s="1"/>
  <c r="AT993" i="1" s="1"/>
  <c r="AQ1001" i="1"/>
  <c r="AR1001" i="1" s="1"/>
  <c r="AP1001" i="1"/>
  <c r="AU1001" i="1" s="1"/>
  <c r="AW1001" i="1" s="1"/>
  <c r="AR1009" i="1"/>
  <c r="AQ1009" i="1"/>
  <c r="AP1009" i="1"/>
  <c r="AU1009" i="1" s="1"/>
  <c r="AW1009" i="1" s="1"/>
  <c r="AQ1017" i="1"/>
  <c r="AR1017" i="1" s="1"/>
  <c r="AP1017" i="1"/>
  <c r="AU1017" i="1" s="1"/>
  <c r="AW1017" i="1" s="1"/>
  <c r="AQ1025" i="1"/>
  <c r="AR1025" i="1" s="1"/>
  <c r="AP1025" i="1"/>
  <c r="AU1025" i="1" s="1"/>
  <c r="AW1025" i="1" s="1"/>
  <c r="AO1025" i="1"/>
  <c r="D1038" i="1" s="1"/>
  <c r="AQ1033" i="1"/>
  <c r="AR1033" i="1" s="1"/>
  <c r="AO1033" i="1"/>
  <c r="D1046" i="1" s="1"/>
  <c r="AP1033" i="1"/>
  <c r="AU1033" i="1" s="1"/>
  <c r="AW1033" i="1" s="1"/>
  <c r="AR1041" i="1"/>
  <c r="AQ1041" i="1"/>
  <c r="AP1041" i="1"/>
  <c r="AU1041" i="1" s="1"/>
  <c r="AW1041" i="1" s="1"/>
  <c r="AO1041" i="1"/>
  <c r="AQ1049" i="1"/>
  <c r="AR1049" i="1" s="1"/>
  <c r="AP1049" i="1"/>
  <c r="AU1049" i="1" s="1"/>
  <c r="AW1049" i="1" s="1"/>
  <c r="AO1049" i="1"/>
  <c r="D1062" i="1" s="1"/>
  <c r="AQ1057" i="1"/>
  <c r="AR1057" i="1" s="1"/>
  <c r="AP1057" i="1"/>
  <c r="AU1057" i="1" s="1"/>
  <c r="AW1057" i="1" s="1"/>
  <c r="AO1057" i="1"/>
  <c r="D1070" i="1" s="1"/>
  <c r="AR1065" i="1"/>
  <c r="AS1065" i="1" s="1"/>
  <c r="AT1065" i="1" s="1"/>
  <c r="AO1065" i="1"/>
  <c r="D1078" i="1" s="1"/>
  <c r="AQ1065" i="1"/>
  <c r="AP1081" i="1"/>
  <c r="AO1081" i="1"/>
  <c r="D1094" i="1" s="1"/>
  <c r="AQ1089" i="1"/>
  <c r="AR1089" i="1" s="1"/>
  <c r="AP1089" i="1"/>
  <c r="AU1089" i="1" s="1"/>
  <c r="AW1089" i="1" s="1"/>
  <c r="AO1089" i="1"/>
  <c r="D1102" i="1" s="1"/>
  <c r="AQ1097" i="1"/>
  <c r="AR1097" i="1" s="1"/>
  <c r="AP1097" i="1"/>
  <c r="AU1097" i="1" s="1"/>
  <c r="AW1097" i="1" s="1"/>
  <c r="AO1097" i="1"/>
  <c r="D1110" i="1" s="1"/>
  <c r="AQ1105" i="1"/>
  <c r="AR1105" i="1" s="1"/>
  <c r="AS1105" i="1" s="1"/>
  <c r="AP1105" i="1"/>
  <c r="AU1105" i="1" s="1"/>
  <c r="AW1105" i="1" s="1"/>
  <c r="AO1105" i="1"/>
  <c r="D1118" i="1" s="1"/>
  <c r="AQ1113" i="1"/>
  <c r="AR1113" i="1" s="1"/>
  <c r="AS1113" i="1" s="1"/>
  <c r="AT1113" i="1" s="1"/>
  <c r="AO1113" i="1"/>
  <c r="D1113" i="1" s="1"/>
  <c r="AQ1121" i="1"/>
  <c r="AR1121" i="1" s="1"/>
  <c r="AP1121" i="1"/>
  <c r="AU1121" i="1" s="1"/>
  <c r="AW1121" i="1" s="1"/>
  <c r="AO1121" i="1"/>
  <c r="D1134" i="1" s="1"/>
  <c r="AQ1129" i="1"/>
  <c r="AR1129" i="1" s="1"/>
  <c r="AP1129" i="1"/>
  <c r="AU1129" i="1" s="1"/>
  <c r="AW1129" i="1" s="1"/>
  <c r="AO1129" i="1"/>
  <c r="D1142" i="1" s="1"/>
  <c r="AP1137" i="1"/>
  <c r="AU1137" i="1" s="1"/>
  <c r="AW1137" i="1" s="1"/>
  <c r="AQ1137" i="1"/>
  <c r="AR1137" i="1" s="1"/>
  <c r="AO1137" i="1"/>
  <c r="D1150" i="1" s="1"/>
  <c r="AQ1145" i="1"/>
  <c r="AR1145" i="1" s="1"/>
  <c r="AS1145" i="1" s="1"/>
  <c r="AT1145" i="1" s="1"/>
  <c r="AO1145" i="1"/>
  <c r="D1158" i="1" s="1"/>
  <c r="AQ1153" i="1"/>
  <c r="AR1153" i="1" s="1"/>
  <c r="AP1153" i="1"/>
  <c r="AU1153" i="1" s="1"/>
  <c r="AW1153" i="1" s="1"/>
  <c r="AO1153" i="1"/>
  <c r="D1166" i="1" s="1"/>
  <c r="AQ1161" i="1"/>
  <c r="AR1161" i="1" s="1"/>
  <c r="AS1161" i="1" s="1"/>
  <c r="AP1161" i="1"/>
  <c r="AU1161" i="1" s="1"/>
  <c r="AW1161" i="1" s="1"/>
  <c r="AO1161" i="1"/>
  <c r="D1174" i="1" s="1"/>
  <c r="AQ1169" i="1"/>
  <c r="AR1169" i="1" s="1"/>
  <c r="AS1169" i="1" s="1"/>
  <c r="AP1169" i="1"/>
  <c r="AU1169" i="1" s="1"/>
  <c r="AW1169" i="1" s="1"/>
  <c r="AO1169" i="1"/>
  <c r="D1182" i="1" s="1"/>
  <c r="AQ1177" i="1"/>
  <c r="AP1177" i="1"/>
  <c r="AU1177" i="1" s="1"/>
  <c r="AW1177" i="1" s="1"/>
  <c r="AO1177" i="1"/>
  <c r="D1190" i="1" s="1"/>
  <c r="AR1177" i="1"/>
  <c r="AQ1185" i="1"/>
  <c r="AR1185" i="1" s="1"/>
  <c r="AP1185" i="1"/>
  <c r="AU1185" i="1" s="1"/>
  <c r="AW1185" i="1" s="1"/>
  <c r="AO1185" i="1"/>
  <c r="D1198" i="1" s="1"/>
  <c r="AR1193" i="1"/>
  <c r="AO1193" i="1"/>
  <c r="D1206" i="1" s="1"/>
  <c r="AQ1201" i="1"/>
  <c r="AR1201" i="1" s="1"/>
  <c r="AS1201" i="1" s="1"/>
  <c r="AP1201" i="1"/>
  <c r="AU1201" i="1" s="1"/>
  <c r="AW1201" i="1" s="1"/>
  <c r="AO1201" i="1"/>
  <c r="D1214" i="1" s="1"/>
  <c r="AQ1209" i="1"/>
  <c r="AR1209" i="1" s="1"/>
  <c r="AP1209" i="1"/>
  <c r="AU1209" i="1" s="1"/>
  <c r="AW1209" i="1" s="1"/>
  <c r="AO1209" i="1"/>
  <c r="D1222" i="1" s="1"/>
  <c r="AR1217" i="1"/>
  <c r="AQ1217" i="1"/>
  <c r="AP1217" i="1"/>
  <c r="AU1217" i="1" s="1"/>
  <c r="AW1217" i="1" s="1"/>
  <c r="AO1217" i="1"/>
  <c r="D1230" i="1" s="1"/>
  <c r="AP1225" i="1"/>
  <c r="AU1225" i="1" s="1"/>
  <c r="AW1225" i="1" s="1"/>
  <c r="AO1225" i="1"/>
  <c r="D744" i="1" s="1"/>
  <c r="AQ1233" i="1"/>
  <c r="AR1233" i="1" s="1"/>
  <c r="AS1233" i="1" s="1"/>
  <c r="AO1233" i="1"/>
  <c r="D1233" i="1" s="1"/>
  <c r="AP1233" i="1"/>
  <c r="AU1233" i="1" s="1"/>
  <c r="AW1233" i="1" s="1"/>
  <c r="AQ1241" i="1"/>
  <c r="AR1241" i="1" s="1"/>
  <c r="AS1241" i="1" s="1"/>
  <c r="AP1241" i="1"/>
  <c r="AU1241" i="1" s="1"/>
  <c r="AW1241" i="1" s="1"/>
  <c r="AO1241" i="1"/>
  <c r="D1241" i="1" s="1"/>
  <c r="AQ1249" i="1"/>
  <c r="AR1249" i="1" s="1"/>
  <c r="AS1249" i="1" s="1"/>
  <c r="AO1249" i="1"/>
  <c r="D1249" i="1" s="1"/>
  <c r="AP1249" i="1"/>
  <c r="AU1249" i="1" s="1"/>
  <c r="AW1249" i="1" s="1"/>
  <c r="AQ1257" i="1"/>
  <c r="AR1257" i="1" s="1"/>
  <c r="AS1257" i="1" s="1"/>
  <c r="AP1257" i="1"/>
  <c r="AU1257" i="1" s="1"/>
  <c r="AW1257" i="1" s="1"/>
  <c r="AO1257" i="1"/>
  <c r="D1257" i="1" s="1"/>
  <c r="AQ1273" i="1"/>
  <c r="AR1273" i="1" s="1"/>
  <c r="AS1273" i="1" s="1"/>
  <c r="AP1273" i="1"/>
  <c r="AU1273" i="1" s="1"/>
  <c r="AW1273" i="1" s="1"/>
  <c r="AO1273" i="1"/>
  <c r="D1273" i="1" s="1"/>
  <c r="AQ1281" i="1"/>
  <c r="AR1281" i="1" s="1"/>
  <c r="AS1281" i="1" s="1"/>
  <c r="AP1281" i="1"/>
  <c r="AU1281" i="1" s="1"/>
  <c r="AW1281" i="1" s="1"/>
  <c r="AO1281" i="1"/>
  <c r="D1281" i="1" s="1"/>
  <c r="AO1289" i="1"/>
  <c r="D1289" i="1" s="1"/>
  <c r="AP1289" i="1"/>
  <c r="AU1289" i="1" s="1"/>
  <c r="AW1289" i="1" s="1"/>
  <c r="AT1289" i="1" s="1"/>
  <c r="C1289" i="1" s="1"/>
  <c r="AQ1297" i="1"/>
  <c r="AR1297" i="1" s="1"/>
  <c r="AS1297" i="1" s="1"/>
  <c r="AP1297" i="1"/>
  <c r="AU1297" i="1" s="1"/>
  <c r="AW1297" i="1" s="1"/>
  <c r="AO1297" i="1"/>
  <c r="D1297" i="1" s="1"/>
  <c r="AS14" i="1"/>
  <c r="AW145" i="1"/>
  <c r="AT145" i="1" s="1"/>
  <c r="AR66" i="1"/>
  <c r="AS66" i="1" s="1"/>
  <c r="AQ66" i="1"/>
  <c r="AR106" i="1"/>
  <c r="AS106" i="1" s="1"/>
  <c r="AQ106" i="1"/>
  <c r="AR170" i="1"/>
  <c r="AP170" i="1"/>
  <c r="AU170" i="1" s="1"/>
  <c r="AW170" i="1" s="1"/>
  <c r="AT170" i="1" s="1"/>
  <c r="AR178" i="1"/>
  <c r="AS178" i="1" s="1"/>
  <c r="AQ178" i="1"/>
  <c r="AR186" i="1"/>
  <c r="AQ186" i="1"/>
  <c r="AP186" i="1"/>
  <c r="AU186" i="1" s="1"/>
  <c r="AW186" i="1" s="1"/>
  <c r="AT186" i="1" s="1"/>
  <c r="C186" i="1" s="1"/>
  <c r="AQ202" i="1"/>
  <c r="AR202" i="1" s="1"/>
  <c r="AP202" i="1"/>
  <c r="AU202" i="1" s="1"/>
  <c r="AW202" i="1" s="1"/>
  <c r="AQ210" i="1"/>
  <c r="AP210" i="1"/>
  <c r="AU210" i="1" s="1"/>
  <c r="AW210" i="1" s="1"/>
  <c r="AT210" i="1" s="1"/>
  <c r="AQ218" i="1"/>
  <c r="AR218" i="1" s="1"/>
  <c r="AP218" i="1"/>
  <c r="AU218" i="1" s="1"/>
  <c r="AW218" i="1" s="1"/>
  <c r="AQ226" i="1"/>
  <c r="AR226" i="1" s="1"/>
  <c r="AP226" i="1"/>
  <c r="AU226" i="1" s="1"/>
  <c r="AW226" i="1" s="1"/>
  <c r="AQ234" i="1"/>
  <c r="AR234" i="1" s="1"/>
  <c r="AP234" i="1"/>
  <c r="AU234" i="1" s="1"/>
  <c r="AW234" i="1" s="1"/>
  <c r="AQ242" i="1"/>
  <c r="AR242" i="1" s="1"/>
  <c r="AP242" i="1"/>
  <c r="AU242" i="1" s="1"/>
  <c r="AW242" i="1" s="1"/>
  <c r="AQ250" i="1"/>
  <c r="AR250" i="1" s="1"/>
  <c r="AP250" i="1"/>
  <c r="AU250" i="1" s="1"/>
  <c r="AW250" i="1" s="1"/>
  <c r="AQ258" i="1"/>
  <c r="AR258" i="1" s="1"/>
  <c r="AP258" i="1"/>
  <c r="AU258" i="1" s="1"/>
  <c r="AW258" i="1" s="1"/>
  <c r="AQ274" i="1"/>
  <c r="AR274" i="1" s="1"/>
  <c r="AP274" i="1"/>
  <c r="AU274" i="1" s="1"/>
  <c r="AW274" i="1" s="1"/>
  <c r="AQ306" i="1"/>
  <c r="AR306" i="1" s="1"/>
  <c r="AS306" i="1" s="1"/>
  <c r="AQ314" i="1"/>
  <c r="AP314" i="1"/>
  <c r="AU314" i="1" s="1"/>
  <c r="AW314" i="1" s="1"/>
  <c r="AT314" i="1" s="1"/>
  <c r="AQ370" i="1"/>
  <c r="AR370" i="1" s="1"/>
  <c r="AP370" i="1"/>
  <c r="AU370" i="1" s="1"/>
  <c r="AW370" i="1" s="1"/>
  <c r="AQ386" i="1"/>
  <c r="AR386" i="1" s="1"/>
  <c r="AP386" i="1"/>
  <c r="AU386" i="1" s="1"/>
  <c r="AW386" i="1" s="1"/>
  <c r="AQ394" i="1"/>
  <c r="AR394" i="1" s="1"/>
  <c r="AP394" i="1"/>
  <c r="AU394" i="1" s="1"/>
  <c r="AW394" i="1" s="1"/>
  <c r="AQ402" i="1"/>
  <c r="AR402" i="1" s="1"/>
  <c r="AQ418" i="1"/>
  <c r="AR418" i="1" s="1"/>
  <c r="AP418" i="1"/>
  <c r="AU418" i="1" s="1"/>
  <c r="AW418" i="1" s="1"/>
  <c r="AQ426" i="1"/>
  <c r="AR426" i="1" s="1"/>
  <c r="AP426" i="1"/>
  <c r="AU426" i="1" s="1"/>
  <c r="AW426" i="1" s="1"/>
  <c r="AQ434" i="1"/>
  <c r="AR434" i="1" s="1"/>
  <c r="AP434" i="1"/>
  <c r="AU434" i="1" s="1"/>
  <c r="AW434" i="1" s="1"/>
  <c r="AP450" i="1"/>
  <c r="AU450" i="1" s="1"/>
  <c r="AW450" i="1" s="1"/>
  <c r="AQ450" i="1"/>
  <c r="AR450" i="1" s="1"/>
  <c r="AQ466" i="1"/>
  <c r="AR466" i="1" s="1"/>
  <c r="AP466" i="1"/>
  <c r="AU466" i="1" s="1"/>
  <c r="AW466" i="1" s="1"/>
  <c r="AQ474" i="1"/>
  <c r="AR474" i="1" s="1"/>
  <c r="AP474" i="1"/>
  <c r="AU474" i="1" s="1"/>
  <c r="AW474" i="1" s="1"/>
  <c r="AQ482" i="1"/>
  <c r="AR482" i="1" s="1"/>
  <c r="AP482" i="1"/>
  <c r="AU482" i="1" s="1"/>
  <c r="AW482" i="1" s="1"/>
  <c r="AR498" i="1"/>
  <c r="AQ498" i="1"/>
  <c r="AQ506" i="1"/>
  <c r="AR506" i="1" s="1"/>
  <c r="AP506" i="1"/>
  <c r="AU506" i="1" s="1"/>
  <c r="AW506" i="1" s="1"/>
  <c r="AQ538" i="1"/>
  <c r="AP538" i="1"/>
  <c r="AU538" i="1" s="1"/>
  <c r="AW538" i="1" s="1"/>
  <c r="AT538" i="1" s="1"/>
  <c r="AP546" i="1"/>
  <c r="AU546" i="1" s="1"/>
  <c r="AW546" i="1" s="1"/>
  <c r="AQ546" i="1"/>
  <c r="AR546" i="1" s="1"/>
  <c r="AR554" i="1"/>
  <c r="AQ554" i="1"/>
  <c r="AP554" i="1"/>
  <c r="AU554" i="1" s="1"/>
  <c r="AW554" i="1" s="1"/>
  <c r="AT554" i="1" s="1"/>
  <c r="C558" i="1" s="1"/>
  <c r="AR562" i="1"/>
  <c r="AP562" i="1"/>
  <c r="AU562" i="1" s="1"/>
  <c r="AW562" i="1" s="1"/>
  <c r="AT562" i="1" s="1"/>
  <c r="AQ578" i="1"/>
  <c r="AP578" i="1"/>
  <c r="AU578" i="1" s="1"/>
  <c r="AW578" i="1" s="1"/>
  <c r="AT578" i="1" s="1"/>
  <c r="C582" i="1" s="1"/>
  <c r="AR602" i="1"/>
  <c r="AP602" i="1"/>
  <c r="AU602" i="1" s="1"/>
  <c r="AW602" i="1" s="1"/>
  <c r="AR610" i="1"/>
  <c r="AP610" i="1"/>
  <c r="AU610" i="1" s="1"/>
  <c r="AW610" i="1" s="1"/>
  <c r="AT610" i="1" s="1"/>
  <c r="AQ626" i="1"/>
  <c r="AR626" i="1" s="1"/>
  <c r="AQ634" i="1"/>
  <c r="AR634" i="1" s="1"/>
  <c r="AP634" i="1"/>
  <c r="AU634" i="1" s="1"/>
  <c r="AW634" i="1" s="1"/>
  <c r="AQ642" i="1"/>
  <c r="AR642" i="1" s="1"/>
  <c r="AP642" i="1"/>
  <c r="AU642" i="1" s="1"/>
  <c r="AW642" i="1" s="1"/>
  <c r="AQ650" i="1"/>
  <c r="AR650" i="1" s="1"/>
  <c r="AP650" i="1"/>
  <c r="AU650" i="1" s="1"/>
  <c r="AW650" i="1" s="1"/>
  <c r="AQ658" i="1"/>
  <c r="AR658" i="1" s="1"/>
  <c r="AP658" i="1"/>
  <c r="AU658" i="1" s="1"/>
  <c r="AW658" i="1" s="1"/>
  <c r="AP674" i="1"/>
  <c r="AU674" i="1" s="1"/>
  <c r="AW674" i="1" s="1"/>
  <c r="AQ674" i="1"/>
  <c r="AR674" i="1" s="1"/>
  <c r="AS674" i="1" s="1"/>
  <c r="AP682" i="1"/>
  <c r="AU682" i="1" s="1"/>
  <c r="AW682" i="1" s="1"/>
  <c r="AQ682" i="1"/>
  <c r="AR682" i="1" s="1"/>
  <c r="AQ690" i="1"/>
  <c r="AR690" i="1" s="1"/>
  <c r="AP690" i="1"/>
  <c r="AU690" i="1" s="1"/>
  <c r="AW690" i="1" s="1"/>
  <c r="AQ698" i="1"/>
  <c r="AR698" i="1" s="1"/>
  <c r="AP698" i="1"/>
  <c r="AU698" i="1" s="1"/>
  <c r="AW698" i="1" s="1"/>
  <c r="AQ706" i="1"/>
  <c r="AR706" i="1" s="1"/>
  <c r="AQ738" i="1"/>
  <c r="AR738" i="1" s="1"/>
  <c r="AP738" i="1"/>
  <c r="AU738" i="1" s="1"/>
  <c r="AW738" i="1" s="1"/>
  <c r="AR754" i="1"/>
  <c r="AQ754" i="1"/>
  <c r="AP754" i="1"/>
  <c r="AU754" i="1" s="1"/>
  <c r="AW754" i="1" s="1"/>
  <c r="AQ762" i="1"/>
  <c r="AR762" i="1" s="1"/>
  <c r="AP762" i="1"/>
  <c r="AU762" i="1" s="1"/>
  <c r="AW762" i="1" s="1"/>
  <c r="AQ786" i="1"/>
  <c r="AR786" i="1" s="1"/>
  <c r="AP786" i="1"/>
  <c r="AU786" i="1" s="1"/>
  <c r="AW786" i="1" s="1"/>
  <c r="AP874" i="1"/>
  <c r="AU874" i="1" s="1"/>
  <c r="AW874" i="1" s="1"/>
  <c r="AQ874" i="1"/>
  <c r="AR874" i="1" s="1"/>
  <c r="AP922" i="1"/>
  <c r="AU922" i="1" s="1"/>
  <c r="AW922" i="1" s="1"/>
  <c r="AQ922" i="1"/>
  <c r="AR922" i="1" s="1"/>
  <c r="AP938" i="1"/>
  <c r="AU938" i="1" s="1"/>
  <c r="AW938" i="1" s="1"/>
  <c r="AT938" i="1" s="1"/>
  <c r="AQ938" i="1"/>
  <c r="AR938" i="1" s="1"/>
  <c r="AQ946" i="1"/>
  <c r="AR946" i="1" s="1"/>
  <c r="AP946" i="1"/>
  <c r="AU946" i="1" s="1"/>
  <c r="AW946" i="1" s="1"/>
  <c r="AQ978" i="1"/>
  <c r="AR978" i="1" s="1"/>
  <c r="AP978" i="1"/>
  <c r="AU978" i="1" s="1"/>
  <c r="AW978" i="1" s="1"/>
  <c r="AQ1066" i="1"/>
  <c r="AR1066" i="1" s="1"/>
  <c r="AS1066" i="1" s="1"/>
  <c r="AP1066" i="1"/>
  <c r="AU1066" i="1" s="1"/>
  <c r="AW1066" i="1" s="1"/>
  <c r="AQ1082" i="1"/>
  <c r="AR1082" i="1" s="1"/>
  <c r="AP1082" i="1"/>
  <c r="AU1082" i="1" s="1"/>
  <c r="AW1082" i="1" s="1"/>
  <c r="AP1114" i="1"/>
  <c r="AU1114" i="1" s="1"/>
  <c r="AW1114" i="1" s="1"/>
  <c r="AQ1114" i="1"/>
  <c r="AR1114" i="1" s="1"/>
  <c r="AP1146" i="1"/>
  <c r="AU1146" i="1" s="1"/>
  <c r="AW1146" i="1" s="1"/>
  <c r="AQ1146" i="1"/>
  <c r="AR1146" i="1" s="1"/>
  <c r="AP1154" i="1"/>
  <c r="AU1154" i="1" s="1"/>
  <c r="AW1154" i="1" s="1"/>
  <c r="AQ1154" i="1"/>
  <c r="AR1154" i="1" s="1"/>
  <c r="AQ1162" i="1"/>
  <c r="AR1162" i="1" s="1"/>
  <c r="AP1162" i="1"/>
  <c r="AU1162" i="1" s="1"/>
  <c r="AW1162" i="1" s="1"/>
  <c r="AQ1210" i="1"/>
  <c r="AR1210" i="1" s="1"/>
  <c r="AP1210" i="1"/>
  <c r="AU1210" i="1" s="1"/>
  <c r="AW1210" i="1" s="1"/>
  <c r="AQ1234" i="1"/>
  <c r="AR1234" i="1" s="1"/>
  <c r="AS1234" i="1" s="1"/>
  <c r="AP1234" i="1"/>
  <c r="AU1234" i="1" s="1"/>
  <c r="AW1234" i="1" s="1"/>
  <c r="AQ1242" i="1"/>
  <c r="AR1242" i="1" s="1"/>
  <c r="AS1242" i="1" s="1"/>
  <c r="AP1242" i="1"/>
  <c r="AU1242" i="1" s="1"/>
  <c r="AW1242" i="1" s="1"/>
  <c r="AP1250" i="1"/>
  <c r="AU1250" i="1" s="1"/>
  <c r="AW1250" i="1" s="1"/>
  <c r="AQ1250" i="1"/>
  <c r="AR1250" i="1" s="1"/>
  <c r="AS1250" i="1" s="1"/>
  <c r="AP1258" i="1"/>
  <c r="AU1258" i="1" s="1"/>
  <c r="AW1258" i="1" s="1"/>
  <c r="AQ1258" i="1"/>
  <c r="AR1258" i="1" s="1"/>
  <c r="AS1258" i="1" s="1"/>
  <c r="AP1282" i="1"/>
  <c r="AU1282" i="1" s="1"/>
  <c r="AW1282" i="1" s="1"/>
  <c r="AQ1282" i="1"/>
  <c r="AR1282" i="1" s="1"/>
  <c r="AS1282" i="1" s="1"/>
  <c r="AP1290" i="1"/>
  <c r="AU1290" i="1" s="1"/>
  <c r="AW1290" i="1" s="1"/>
  <c r="AQ1290" i="1"/>
  <c r="AR1290" i="1" s="1"/>
  <c r="AS1290" i="1" s="1"/>
  <c r="AS150" i="1"/>
  <c r="AT150" i="1" s="1"/>
  <c r="AR210" i="1"/>
  <c r="AP305" i="1"/>
  <c r="AU305" i="1" s="1"/>
  <c r="AW305" i="1" s="1"/>
  <c r="AQ353" i="1"/>
  <c r="AR353" i="1" s="1"/>
  <c r="AS353" i="1" s="1"/>
  <c r="AT353" i="1" s="1"/>
  <c r="AP369" i="1"/>
  <c r="AU369" i="1" s="1"/>
  <c r="AW369" i="1" s="1"/>
  <c r="AP410" i="1"/>
  <c r="AU410" i="1" s="1"/>
  <c r="AW410" i="1" s="1"/>
  <c r="AQ433" i="1"/>
  <c r="AR433" i="1" s="1"/>
  <c r="AS433" i="1" s="1"/>
  <c r="AT433" i="1" s="1"/>
  <c r="AP465" i="1"/>
  <c r="AS465" i="1" s="1"/>
  <c r="AQ514" i="1"/>
  <c r="AR514" i="1" s="1"/>
  <c r="AS654" i="1"/>
  <c r="AT654" i="1" s="1"/>
  <c r="AP681" i="1"/>
  <c r="AU681" i="1" s="1"/>
  <c r="AW681" i="1" s="1"/>
  <c r="AQ713" i="1"/>
  <c r="AR713" i="1" s="1"/>
  <c r="AR730" i="1"/>
  <c r="AP746" i="1"/>
  <c r="AU746" i="1" s="1"/>
  <c r="AW746" i="1" s="1"/>
  <c r="AQ825" i="1"/>
  <c r="AR825" i="1" s="1"/>
  <c r="AP849" i="1"/>
  <c r="AU849" i="1" s="1"/>
  <c r="AW849" i="1" s="1"/>
  <c r="AQ873" i="1"/>
  <c r="AR873" i="1" s="1"/>
  <c r="AP58" i="1"/>
  <c r="AU58" i="1" s="1"/>
  <c r="AW58" i="1" s="1"/>
  <c r="AQ90" i="1"/>
  <c r="AP98" i="1"/>
  <c r="AU98" i="1" s="1"/>
  <c r="AW98" i="1" s="1"/>
  <c r="AT98" i="1" s="1"/>
  <c r="C98" i="1" s="1"/>
  <c r="AP354" i="1"/>
  <c r="AU354" i="1" s="1"/>
  <c r="AW354" i="1" s="1"/>
  <c r="AP361" i="1"/>
  <c r="AQ465" i="1"/>
  <c r="AR538" i="1"/>
  <c r="AQ562" i="1"/>
  <c r="AS95" i="1"/>
  <c r="AS108" i="1"/>
  <c r="AS244" i="1"/>
  <c r="AT244" i="1" s="1"/>
  <c r="AS302" i="1"/>
  <c r="AT302" i="1" s="1"/>
  <c r="AS388" i="1"/>
  <c r="AT388" i="1" s="1"/>
  <c r="AS742" i="1"/>
  <c r="AT742" i="1" s="1"/>
  <c r="AS62" i="1"/>
  <c r="AT62" i="1" s="1"/>
  <c r="AS92" i="1"/>
  <c r="AT92" i="1" s="1"/>
  <c r="AS188" i="1"/>
  <c r="AS198" i="1"/>
  <c r="AS212" i="1"/>
  <c r="AT212" i="1" s="1"/>
  <c r="AS310" i="1"/>
  <c r="AT310" i="1" s="1"/>
  <c r="C310" i="1" s="1"/>
  <c r="AS516" i="1"/>
  <c r="AT516" i="1" s="1"/>
  <c r="AS934" i="1"/>
  <c r="AT934" i="1" s="1"/>
  <c r="AS76" i="1"/>
  <c r="AW391" i="1"/>
  <c r="AS430" i="1"/>
  <c r="AT430" i="1" s="1"/>
  <c r="AS1174" i="1"/>
  <c r="AT1174" i="1" s="1"/>
  <c r="AT20" i="1"/>
  <c r="AS348" i="1"/>
  <c r="AT348" i="1" s="1"/>
  <c r="AT1231" i="1"/>
  <c r="AS715" i="1"/>
  <c r="AT715" i="1" s="1"/>
  <c r="AS854" i="1"/>
  <c r="AT854" i="1" s="1"/>
  <c r="AS1198" i="1"/>
  <c r="AT1198" i="1" s="1"/>
  <c r="AS566" i="1"/>
  <c r="AW819" i="1"/>
  <c r="AT819" i="1" s="1"/>
  <c r="AS884" i="1"/>
  <c r="AT884" i="1" s="1"/>
  <c r="AS982" i="1"/>
  <c r="AT982" i="1" s="1"/>
  <c r="AS1078" i="1"/>
  <c r="AS1179" i="1"/>
  <c r="AT1190" i="1"/>
  <c r="AS1212" i="1"/>
  <c r="AT1262" i="1"/>
  <c r="C1262" i="1" s="1"/>
  <c r="AS638" i="1"/>
  <c r="AT638" i="1" s="1"/>
  <c r="AS667" i="1"/>
  <c r="AT667" i="1" s="1"/>
  <c r="AW796" i="1"/>
  <c r="AT796" i="1" s="1"/>
  <c r="AS871" i="1"/>
  <c r="AT871" i="1" s="1"/>
  <c r="AS900" i="1"/>
  <c r="AS1006" i="1"/>
  <c r="AT1006" i="1" s="1"/>
  <c r="AS1180" i="1"/>
  <c r="AT1180" i="1" s="1"/>
  <c r="AS454" i="1"/>
  <c r="AT454" i="1" s="1"/>
  <c r="AS510" i="1"/>
  <c r="AT510" i="1" s="1"/>
  <c r="AS524" i="1"/>
  <c r="AT524" i="1" s="1"/>
  <c r="AS614" i="1"/>
  <c r="AT614" i="1" s="1"/>
  <c r="AT740" i="1"/>
  <c r="AW820" i="1"/>
  <c r="AS1094" i="1"/>
  <c r="AT1094" i="1" s="1"/>
  <c r="AS1116" i="1"/>
  <c r="AS1142" i="1"/>
  <c r="AT1142" i="1" s="1"/>
  <c r="AS1214" i="1"/>
  <c r="AT1236" i="1"/>
  <c r="C1236" i="1" s="1"/>
  <c r="AT1252" i="1"/>
  <c r="C1252" i="1" s="1"/>
  <c r="AW812" i="1"/>
  <c r="AS998" i="1"/>
  <c r="AS1046" i="1"/>
  <c r="AT1046" i="1" s="1"/>
  <c r="AS1054" i="1"/>
  <c r="AT1054" i="1" s="1"/>
  <c r="AT1126" i="1"/>
  <c r="AT1294" i="1"/>
  <c r="C1294" i="1" s="1"/>
  <c r="AS4" i="1"/>
  <c r="AS268" i="1"/>
  <c r="AT268" i="1" s="1"/>
  <c r="AS316" i="1"/>
  <c r="AS390" i="1"/>
  <c r="AT390" i="1" s="1"/>
  <c r="AS590" i="1"/>
  <c r="AT590" i="1" s="1"/>
  <c r="AS598" i="1"/>
  <c r="AT598" i="1" s="1"/>
  <c r="AS44" i="1"/>
  <c r="AT44" i="1" s="1"/>
  <c r="AT158" i="1"/>
  <c r="AT662" i="1"/>
  <c r="AS1052" i="1"/>
  <c r="AT1052" i="1" s="1"/>
  <c r="AU571" i="1"/>
  <c r="AW571" i="1" s="1"/>
  <c r="AS571" i="1"/>
  <c r="AS470" i="1"/>
  <c r="AT470" i="1" s="1"/>
  <c r="AU1038" i="1"/>
  <c r="AW1038" i="1" s="1"/>
  <c r="AS1038" i="1"/>
  <c r="AS30" i="1"/>
  <c r="AS116" i="1"/>
  <c r="AT116" i="1" s="1"/>
  <c r="AT134" i="1"/>
  <c r="AT350" i="1"/>
  <c r="AS374" i="1"/>
  <c r="AT374" i="1" s="1"/>
  <c r="AS380" i="1"/>
  <c r="AT380" i="1" s="1"/>
  <c r="AS396" i="1"/>
  <c r="AT396" i="1" s="1"/>
  <c r="AS404" i="1"/>
  <c r="AT404" i="1" s="1"/>
  <c r="AS444" i="1"/>
  <c r="AT444" i="1" s="1"/>
  <c r="AS646" i="1"/>
  <c r="AT646" i="1" s="1"/>
  <c r="AS668" i="1"/>
  <c r="AT668" i="1" s="1"/>
  <c r="AS694" i="1"/>
  <c r="AT694" i="1" s="1"/>
  <c r="AQ840" i="1"/>
  <c r="AR840" i="1" s="1"/>
  <c r="AP840" i="1"/>
  <c r="AU840" i="1" s="1"/>
  <c r="AW840" i="1" s="1"/>
  <c r="AQ848" i="1"/>
  <c r="AR848" i="1" s="1"/>
  <c r="AP848" i="1"/>
  <c r="AU848" i="1" s="1"/>
  <c r="AW848" i="1" s="1"/>
  <c r="AQ864" i="1"/>
  <c r="AR864" i="1" s="1"/>
  <c r="AP864" i="1"/>
  <c r="AU864" i="1" s="1"/>
  <c r="AW864" i="1" s="1"/>
  <c r="AR880" i="1"/>
  <c r="AP880" i="1"/>
  <c r="AU880" i="1" s="1"/>
  <c r="AW880" i="1" s="1"/>
  <c r="AP888" i="1"/>
  <c r="AU888" i="1" s="1"/>
  <c r="AW888" i="1" s="1"/>
  <c r="AR888" i="1"/>
  <c r="AR904" i="1"/>
  <c r="AP904" i="1"/>
  <c r="AU904" i="1" s="1"/>
  <c r="AW904" i="1" s="1"/>
  <c r="AP920" i="1"/>
  <c r="AU920" i="1" s="1"/>
  <c r="AW920" i="1" s="1"/>
  <c r="AR920" i="1"/>
  <c r="AP928" i="1"/>
  <c r="AU928" i="1" s="1"/>
  <c r="AW928" i="1" s="1"/>
  <c r="AR928" i="1"/>
  <c r="AQ936" i="1"/>
  <c r="AR936" i="1" s="1"/>
  <c r="AS936" i="1" s="1"/>
  <c r="AT936" i="1" s="1"/>
  <c r="AQ944" i="1"/>
  <c r="AR944" i="1" s="1"/>
  <c r="AP944" i="1"/>
  <c r="AU944" i="1" s="1"/>
  <c r="AW944" i="1" s="1"/>
  <c r="AQ952" i="1"/>
  <c r="AR952" i="1" s="1"/>
  <c r="AP952" i="1"/>
  <c r="AU952" i="1" s="1"/>
  <c r="AW952" i="1" s="1"/>
  <c r="AR960" i="1"/>
  <c r="AP960" i="1"/>
  <c r="AU960" i="1" s="1"/>
  <c r="AW960" i="1" s="1"/>
  <c r="AR968" i="1"/>
  <c r="AP968" i="1"/>
  <c r="AU968" i="1" s="1"/>
  <c r="AW968" i="1" s="1"/>
  <c r="AQ976" i="1"/>
  <c r="AR976" i="1" s="1"/>
  <c r="AQ984" i="1"/>
  <c r="AR984" i="1" s="1"/>
  <c r="AS984" i="1" s="1"/>
  <c r="AT984" i="1" s="1"/>
  <c r="AP992" i="1"/>
  <c r="AU992" i="1" s="1"/>
  <c r="AW992" i="1" s="1"/>
  <c r="AR992" i="1"/>
  <c r="AR1000" i="1"/>
  <c r="AP1000" i="1"/>
  <c r="AU1000" i="1" s="1"/>
  <c r="AW1000" i="1" s="1"/>
  <c r="AT1000" i="1" s="1"/>
  <c r="AP1008" i="1"/>
  <c r="AU1008" i="1" s="1"/>
  <c r="AW1008" i="1" s="1"/>
  <c r="AR1016" i="1"/>
  <c r="AQ1016" i="1"/>
  <c r="AQ1024" i="1"/>
  <c r="AR1024" i="1" s="1"/>
  <c r="AP1024" i="1"/>
  <c r="AU1024" i="1" s="1"/>
  <c r="AW1024" i="1" s="1"/>
  <c r="AQ1032" i="1"/>
  <c r="AR1032" i="1" s="1"/>
  <c r="AS1032" i="1" s="1"/>
  <c r="AT1032" i="1" s="1"/>
  <c r="AR1048" i="1"/>
  <c r="AQ1048" i="1"/>
  <c r="AQ1064" i="1"/>
  <c r="AR1064" i="1" s="1"/>
  <c r="AQ1072" i="1"/>
  <c r="AR1072" i="1" s="1"/>
  <c r="AQ1088" i="1"/>
  <c r="AR1088" i="1" s="1"/>
  <c r="AP1088" i="1"/>
  <c r="AU1088" i="1" s="1"/>
  <c r="AW1088" i="1" s="1"/>
  <c r="AR1096" i="1"/>
  <c r="AQ1096" i="1"/>
  <c r="AP1096" i="1"/>
  <c r="AQ1104" i="1"/>
  <c r="AR1104" i="1" s="1"/>
  <c r="AS1104" i="1" s="1"/>
  <c r="AP1104" i="1"/>
  <c r="AU1104" i="1" s="1"/>
  <c r="AW1104" i="1" s="1"/>
  <c r="AQ1112" i="1"/>
  <c r="AR1112" i="1" s="1"/>
  <c r="AP1112" i="1"/>
  <c r="AU1112" i="1" s="1"/>
  <c r="AW1112" i="1" s="1"/>
  <c r="AR1120" i="1"/>
  <c r="AQ1120" i="1"/>
  <c r="AP1120" i="1"/>
  <c r="AQ1136" i="1"/>
  <c r="AR1136" i="1" s="1"/>
  <c r="AP1136" i="1"/>
  <c r="AU1136" i="1" s="1"/>
  <c r="AW1136" i="1" s="1"/>
  <c r="AQ1144" i="1"/>
  <c r="AR1144" i="1" s="1"/>
  <c r="AP1144" i="1"/>
  <c r="AU1144" i="1" s="1"/>
  <c r="AW1144" i="1" s="1"/>
  <c r="AQ1152" i="1"/>
  <c r="AR1152" i="1" s="1"/>
  <c r="AP1152" i="1"/>
  <c r="AU1152" i="1" s="1"/>
  <c r="AW1152" i="1" s="1"/>
  <c r="AQ1160" i="1"/>
  <c r="AR1160" i="1" s="1"/>
  <c r="AP1160" i="1"/>
  <c r="AU1160" i="1" s="1"/>
  <c r="AW1160" i="1" s="1"/>
  <c r="AQ1168" i="1"/>
  <c r="AR1168" i="1" s="1"/>
  <c r="AP1168" i="1"/>
  <c r="AU1168" i="1" s="1"/>
  <c r="AW1168" i="1" s="1"/>
  <c r="AQ1176" i="1"/>
  <c r="AP1176" i="1"/>
  <c r="AU1176" i="1" s="1"/>
  <c r="AW1176" i="1" s="1"/>
  <c r="AP1192" i="1"/>
  <c r="AU1192" i="1" s="1"/>
  <c r="AW1192" i="1" s="1"/>
  <c r="AR1192" i="1"/>
  <c r="AQ1200" i="1"/>
  <c r="AR1200" i="1" s="1"/>
  <c r="AS1200" i="1" s="1"/>
  <c r="AP1200" i="1"/>
  <c r="AU1200" i="1" s="1"/>
  <c r="AW1200" i="1" s="1"/>
  <c r="AQ1208" i="1"/>
  <c r="AR1208" i="1" s="1"/>
  <c r="AP1208" i="1"/>
  <c r="AU1208" i="1" s="1"/>
  <c r="AW1208" i="1" s="1"/>
  <c r="AQ1232" i="1"/>
  <c r="AR1232" i="1" s="1"/>
  <c r="AP1232" i="1"/>
  <c r="AU1232" i="1" s="1"/>
  <c r="AW1232" i="1" s="1"/>
  <c r="AQ1240" i="1"/>
  <c r="AR1240" i="1" s="1"/>
  <c r="AS1240" i="1" s="1"/>
  <c r="AP1240" i="1"/>
  <c r="AU1240" i="1" s="1"/>
  <c r="AW1240" i="1" s="1"/>
  <c r="AQ1248" i="1"/>
  <c r="AR1248" i="1" s="1"/>
  <c r="AS1248" i="1" s="1"/>
  <c r="AP1248" i="1"/>
  <c r="AU1248" i="1" s="1"/>
  <c r="AW1248" i="1" s="1"/>
  <c r="AQ1256" i="1"/>
  <c r="AR1256" i="1" s="1"/>
  <c r="AS1256" i="1" s="1"/>
  <c r="AP1256" i="1"/>
  <c r="AU1256" i="1" s="1"/>
  <c r="AW1256" i="1" s="1"/>
  <c r="AQ1280" i="1"/>
  <c r="AR1280" i="1" s="1"/>
  <c r="AS1280" i="1" s="1"/>
  <c r="AP1280" i="1"/>
  <c r="AU1280" i="1" s="1"/>
  <c r="AW1280" i="1" s="1"/>
  <c r="AQ1288" i="1"/>
  <c r="AR1288" i="1" s="1"/>
  <c r="AS1288" i="1" s="1"/>
  <c r="AP1288" i="1"/>
  <c r="AU1288" i="1" s="1"/>
  <c r="AW1288" i="1" s="1"/>
  <c r="AT1296" i="1"/>
  <c r="C1296" i="1" s="1"/>
  <c r="AT1286" i="1"/>
  <c r="C1286" i="1" s="1"/>
  <c r="AS406" i="1"/>
  <c r="AT406" i="1" s="1"/>
  <c r="AS548" i="1"/>
  <c r="AT548" i="1" s="1"/>
  <c r="AS612" i="1"/>
  <c r="AT612" i="1" s="1"/>
  <c r="AS683" i="1"/>
  <c r="AT683" i="1" s="1"/>
  <c r="AS766" i="1"/>
  <c r="AT766" i="1" s="1"/>
  <c r="AQ778" i="1"/>
  <c r="AR778" i="1" s="1"/>
  <c r="AP778" i="1"/>
  <c r="AU778" i="1" s="1"/>
  <c r="AW778" i="1" s="1"/>
  <c r="AP818" i="1"/>
  <c r="AU818" i="1" s="1"/>
  <c r="AW818" i="1" s="1"/>
  <c r="AQ826" i="1"/>
  <c r="AR826" i="1" s="1"/>
  <c r="AP826" i="1"/>
  <c r="AU826" i="1" s="1"/>
  <c r="AW826" i="1" s="1"/>
  <c r="AR842" i="1"/>
  <c r="AP842" i="1"/>
  <c r="AU842" i="1" s="1"/>
  <c r="AW842" i="1" s="1"/>
  <c r="AQ850" i="1"/>
  <c r="AR850" i="1" s="1"/>
  <c r="AP850" i="1"/>
  <c r="AU850" i="1" s="1"/>
  <c r="AW850" i="1" s="1"/>
  <c r="AQ858" i="1"/>
  <c r="AR858" i="1" s="1"/>
  <c r="AS858" i="1" s="1"/>
  <c r="AP858" i="1"/>
  <c r="AU858" i="1" s="1"/>
  <c r="AW858" i="1" s="1"/>
  <c r="AQ882" i="1"/>
  <c r="AR882" i="1" s="1"/>
  <c r="AQ898" i="1"/>
  <c r="AR898" i="1" s="1"/>
  <c r="AP898" i="1"/>
  <c r="AU898" i="1" s="1"/>
  <c r="AW898" i="1" s="1"/>
  <c r="AQ906" i="1"/>
  <c r="AR906" i="1" s="1"/>
  <c r="AP906" i="1"/>
  <c r="AU906" i="1" s="1"/>
  <c r="AW906" i="1" s="1"/>
  <c r="AQ962" i="1"/>
  <c r="AR962" i="1" s="1"/>
  <c r="AP962" i="1"/>
  <c r="AU962" i="1" s="1"/>
  <c r="AW962" i="1" s="1"/>
  <c r="AR986" i="1"/>
  <c r="AQ986" i="1"/>
  <c r="AR1002" i="1"/>
  <c r="AQ1002" i="1"/>
  <c r="AR1010" i="1"/>
  <c r="AQ1010" i="1"/>
  <c r="AP1018" i="1"/>
  <c r="AU1018" i="1" s="1"/>
  <c r="AW1018" i="1" s="1"/>
  <c r="AQ1042" i="1"/>
  <c r="AR1042" i="1" s="1"/>
  <c r="AS1042" i="1" s="1"/>
  <c r="AP1042" i="1"/>
  <c r="AU1042" i="1" s="1"/>
  <c r="AW1042" i="1" s="1"/>
  <c r="AQ1050" i="1"/>
  <c r="AR1050" i="1" s="1"/>
  <c r="AP1050" i="1"/>
  <c r="AU1050" i="1" s="1"/>
  <c r="AW1050" i="1" s="1"/>
  <c r="AQ1058" i="1"/>
  <c r="AR1058" i="1" s="1"/>
  <c r="AQ1074" i="1"/>
  <c r="AR1074" i="1" s="1"/>
  <c r="AS1074" i="1" s="1"/>
  <c r="AT1074" i="1" s="1"/>
  <c r="AP1090" i="1"/>
  <c r="AU1090" i="1" s="1"/>
  <c r="AW1090" i="1" s="1"/>
  <c r="AR1106" i="1"/>
  <c r="AP1106" i="1"/>
  <c r="AR1122" i="1"/>
  <c r="AS1122" i="1" s="1"/>
  <c r="AQ1122" i="1"/>
  <c r="AQ1130" i="1"/>
  <c r="AR1130" i="1" s="1"/>
  <c r="AP1130" i="1"/>
  <c r="AU1130" i="1" s="1"/>
  <c r="AW1130" i="1" s="1"/>
  <c r="AQ1138" i="1"/>
  <c r="AR1138" i="1" s="1"/>
  <c r="AP1138" i="1"/>
  <c r="AU1138" i="1" s="1"/>
  <c r="AW1138" i="1" s="1"/>
  <c r="AQ1170" i="1"/>
  <c r="AR1170" i="1" s="1"/>
  <c r="AP1170" i="1"/>
  <c r="AU1170" i="1" s="1"/>
  <c r="AW1170" i="1" s="1"/>
  <c r="AQ1178" i="1"/>
  <c r="AR1178" i="1" s="1"/>
  <c r="AS1178" i="1" s="1"/>
  <c r="AP1178" i="1"/>
  <c r="AU1178" i="1" s="1"/>
  <c r="AW1178" i="1" s="1"/>
  <c r="AQ1186" i="1"/>
  <c r="AR1186" i="1" s="1"/>
  <c r="AS1186" i="1" s="1"/>
  <c r="AP1186" i="1"/>
  <c r="AU1186" i="1" s="1"/>
  <c r="AW1186" i="1" s="1"/>
  <c r="AQ1194" i="1"/>
  <c r="AR1194" i="1" s="1"/>
  <c r="AP1194" i="1"/>
  <c r="AU1194" i="1" s="1"/>
  <c r="AW1194" i="1" s="1"/>
  <c r="AR1218" i="1"/>
  <c r="AQ1218" i="1"/>
  <c r="AP1218" i="1"/>
  <c r="AU1218" i="1" s="1"/>
  <c r="AW1218" i="1" s="1"/>
  <c r="AQ1226" i="1"/>
  <c r="AR1226" i="1" s="1"/>
  <c r="AP1226" i="1"/>
  <c r="AU1226" i="1" s="1"/>
  <c r="AW1226" i="1" s="1"/>
  <c r="AQ1266" i="1"/>
  <c r="AR1266" i="1" s="1"/>
  <c r="AS1266" i="1" s="1"/>
  <c r="AP1266" i="1"/>
  <c r="AU1266" i="1" s="1"/>
  <c r="AW1266" i="1" s="1"/>
  <c r="AQ1274" i="1"/>
  <c r="AR1274" i="1" s="1"/>
  <c r="AS1274" i="1" s="1"/>
  <c r="AP1274" i="1"/>
  <c r="AU1274" i="1" s="1"/>
  <c r="AW1274" i="1" s="1"/>
  <c r="AQ1298" i="1"/>
  <c r="AR1298" i="1" s="1"/>
  <c r="AS1298" i="1" s="1"/>
  <c r="AP1298" i="1"/>
  <c r="AU1298" i="1" s="1"/>
  <c r="AW1298" i="1" s="1"/>
  <c r="AW518" i="1"/>
  <c r="AT518" i="1" s="1"/>
  <c r="AS31" i="1"/>
  <c r="AT31" i="1" s="1"/>
  <c r="AT78" i="1"/>
  <c r="AS102" i="1"/>
  <c r="AT180" i="1"/>
  <c r="C180" i="1" s="1"/>
  <c r="AS222" i="1"/>
  <c r="AT222" i="1" s="1"/>
  <c r="C222" i="1" s="1"/>
  <c r="AU273" i="1"/>
  <c r="AW273" i="1" s="1"/>
  <c r="AT307" i="1"/>
  <c r="AS364" i="1"/>
  <c r="AT364" i="1" s="1"/>
  <c r="AS371" i="1"/>
  <c r="AT371" i="1" s="1"/>
  <c r="AS382" i="1"/>
  <c r="AS420" i="1"/>
  <c r="AT420" i="1" s="1"/>
  <c r="AS428" i="1"/>
  <c r="AT428" i="1" s="1"/>
  <c r="AS476" i="1"/>
  <c r="AS526" i="1"/>
  <c r="AS540" i="1"/>
  <c r="AT540" i="1" s="1"/>
  <c r="AS558" i="1"/>
  <c r="AP666" i="1"/>
  <c r="AU666" i="1" s="1"/>
  <c r="AW666" i="1" s="1"/>
  <c r="AT666" i="1" s="1"/>
  <c r="AS670" i="1"/>
  <c r="AP714" i="1"/>
  <c r="AU714" i="1" s="1"/>
  <c r="AW714" i="1" s="1"/>
  <c r="AQ770" i="1"/>
  <c r="AQ810" i="1"/>
  <c r="AT814" i="1"/>
  <c r="AP834" i="1"/>
  <c r="AU834" i="1" s="1"/>
  <c r="AW834" i="1" s="1"/>
  <c r="AP866" i="1"/>
  <c r="AU866" i="1" s="1"/>
  <c r="AW866" i="1" s="1"/>
  <c r="AQ890" i="1"/>
  <c r="AR890" i="1" s="1"/>
  <c r="AP914" i="1"/>
  <c r="AU914" i="1" s="1"/>
  <c r="AW914" i="1" s="1"/>
  <c r="AQ954" i="1"/>
  <c r="AR954" i="1" s="1"/>
  <c r="AQ970" i="1"/>
  <c r="AR970" i="1" s="1"/>
  <c r="AS1014" i="1"/>
  <c r="AT1014" i="1" s="1"/>
  <c r="AP1058" i="1"/>
  <c r="AU1058" i="1" s="1"/>
  <c r="AW1058" i="1" s="1"/>
  <c r="AP1098" i="1"/>
  <c r="AU1098" i="1" s="1"/>
  <c r="AW1098" i="1" s="1"/>
  <c r="AT97" i="1"/>
  <c r="C97" i="1" s="1"/>
  <c r="AS166" i="1"/>
  <c r="AT166" i="1" s="1"/>
  <c r="AU415" i="1"/>
  <c r="AW415" i="1" s="1"/>
  <c r="AS580" i="1"/>
  <c r="AT580" i="1" s="1"/>
  <c r="AQ714" i="1"/>
  <c r="AR714" i="1" s="1"/>
  <c r="AP722" i="1"/>
  <c r="AU722" i="1" s="1"/>
  <c r="AW722" i="1" s="1"/>
  <c r="AS755" i="1"/>
  <c r="AT755" i="1" s="1"/>
  <c r="AR770" i="1"/>
  <c r="AR810" i="1"/>
  <c r="AQ818" i="1"/>
  <c r="AR818" i="1" s="1"/>
  <c r="AP1010" i="1"/>
  <c r="AU1010" i="1" s="1"/>
  <c r="AW1010" i="1" s="1"/>
  <c r="AT1010" i="1" s="1"/>
  <c r="AP1034" i="1"/>
  <c r="AU1034" i="1" s="1"/>
  <c r="AW1034" i="1" s="1"/>
  <c r="AS1124" i="1"/>
  <c r="AU1124" i="1"/>
  <c r="AW1124" i="1" s="1"/>
  <c r="AT1124" i="1" s="1"/>
  <c r="AT1254" i="1"/>
  <c r="C1254" i="1" s="1"/>
  <c r="AS54" i="1"/>
  <c r="AT54" i="1" s="1"/>
  <c r="C54" i="1" s="1"/>
  <c r="AT140" i="1"/>
  <c r="AS196" i="1"/>
  <c r="AT196" i="1" s="1"/>
  <c r="AS238" i="1"/>
  <c r="AT238" i="1" s="1"/>
  <c r="AS262" i="1"/>
  <c r="AT262" i="1" s="1"/>
  <c r="C262" i="1" s="1"/>
  <c r="AS372" i="1"/>
  <c r="AT372" i="1" s="1"/>
  <c r="AS478" i="1"/>
  <c r="AT478" i="1" s="1"/>
  <c r="AQ602" i="1"/>
  <c r="AS606" i="1"/>
  <c r="AQ610" i="1"/>
  <c r="AP618" i="1"/>
  <c r="AU618" i="1" s="1"/>
  <c r="AW618" i="1" s="1"/>
  <c r="AP626" i="1"/>
  <c r="AU626" i="1" s="1"/>
  <c r="AW626" i="1" s="1"/>
  <c r="AS630" i="1"/>
  <c r="AT630" i="1" s="1"/>
  <c r="AS678" i="1"/>
  <c r="AT678" i="1" s="1"/>
  <c r="AS726" i="1"/>
  <c r="AT726" i="1" s="1"/>
  <c r="AP730" i="1"/>
  <c r="AU730" i="1" s="1"/>
  <c r="AW730" i="1" s="1"/>
  <c r="AS788" i="1"/>
  <c r="AT788" i="1" s="1"/>
  <c r="AQ794" i="1"/>
  <c r="AR794" i="1" s="1"/>
  <c r="AP802" i="1"/>
  <c r="AU802" i="1" s="1"/>
  <c r="AW802" i="1" s="1"/>
  <c r="AP882" i="1"/>
  <c r="AU882" i="1" s="1"/>
  <c r="AW882" i="1" s="1"/>
  <c r="AP930" i="1"/>
  <c r="AS980" i="1"/>
  <c r="AT980" i="1" s="1"/>
  <c r="AP994" i="1"/>
  <c r="AU994" i="1" s="1"/>
  <c r="AW994" i="1" s="1"/>
  <c r="AP1002" i="1"/>
  <c r="AU1002" i="1" s="1"/>
  <c r="AW1002" i="1" s="1"/>
  <c r="AQ1026" i="1"/>
  <c r="AR1026" i="1" s="1"/>
  <c r="AS1026" i="1" s="1"/>
  <c r="AQ1090" i="1"/>
  <c r="AR1090" i="1" s="1"/>
  <c r="AS1090" i="1" s="1"/>
  <c r="AT1246" i="1"/>
  <c r="C1246" i="1" s="1"/>
  <c r="AT421" i="1"/>
  <c r="AW1047" i="1"/>
  <c r="AT1047" i="1" s="1"/>
  <c r="C1060" i="1" s="1"/>
  <c r="AS333" i="1"/>
  <c r="AU333" i="1"/>
  <c r="AW333" i="1" s="1"/>
  <c r="AT333" i="1" s="1"/>
  <c r="C333" i="1" s="1"/>
  <c r="AS366" i="1"/>
  <c r="AT366" i="1" s="1"/>
  <c r="AU377" i="1"/>
  <c r="AW377" i="1" s="1"/>
  <c r="AT377" i="1" s="1"/>
  <c r="AS486" i="1"/>
  <c r="AT486" i="1" s="1"/>
  <c r="AS492" i="1"/>
  <c r="AT492" i="1" s="1"/>
  <c r="AU551" i="1"/>
  <c r="AW551" i="1" s="1"/>
  <c r="AS588" i="1"/>
  <c r="AT588" i="1" s="1"/>
  <c r="AS596" i="1"/>
  <c r="AT596" i="1" s="1"/>
  <c r="AS644" i="1"/>
  <c r="AT644" i="1" s="1"/>
  <c r="AT702" i="1"/>
  <c r="AP986" i="1"/>
  <c r="AT1086" i="1"/>
  <c r="AT790" i="1"/>
  <c r="AS878" i="1"/>
  <c r="AT878" i="1" s="1"/>
  <c r="AW924" i="1"/>
  <c r="AS1030" i="1"/>
  <c r="AT1030" i="1" s="1"/>
  <c r="AS1059" i="1"/>
  <c r="AT1059" i="1" s="1"/>
  <c r="AS1132" i="1"/>
  <c r="AT1132" i="1" s="1"/>
  <c r="AW1063" i="1"/>
  <c r="AW564" i="1"/>
  <c r="AT564" i="1" s="1"/>
  <c r="AW517" i="1"/>
  <c r="AT517" i="1" s="1"/>
  <c r="AT902" i="1"/>
  <c r="AS932" i="1"/>
  <c r="AT932" i="1" s="1"/>
  <c r="AT972" i="1"/>
  <c r="AS990" i="1"/>
  <c r="AT990" i="1" s="1"/>
  <c r="C990" i="1" s="1"/>
  <c r="AS1060" i="1"/>
  <c r="AT1060" i="1" s="1"/>
  <c r="AS1134" i="1"/>
  <c r="AT1134" i="1" s="1"/>
  <c r="AW1214" i="1"/>
  <c r="AT1214" i="1" s="1"/>
  <c r="AW1207" i="1"/>
  <c r="AT1207" i="1" s="1"/>
  <c r="AS886" i="1"/>
  <c r="AT886" i="1" s="1"/>
  <c r="AW1167" i="1"/>
  <c r="AW991" i="1"/>
  <c r="AT125" i="1"/>
  <c r="AT373" i="1"/>
  <c r="AS782" i="1"/>
  <c r="AT782" i="1" s="1"/>
  <c r="AS910" i="1"/>
  <c r="AT910" i="1" s="1"/>
  <c r="AS966" i="1"/>
  <c r="AT966" i="1" s="1"/>
  <c r="AS974" i="1"/>
  <c r="AT974" i="1" s="1"/>
  <c r="AS987" i="1"/>
  <c r="AS1100" i="1"/>
  <c r="AT1100" i="1" s="1"/>
  <c r="AS774" i="1"/>
  <c r="AT774" i="1" s="1"/>
  <c r="AS806" i="1"/>
  <c r="AT806" i="1" s="1"/>
  <c r="AS1028" i="1"/>
  <c r="AT1028" i="1" s="1"/>
  <c r="AS1068" i="1"/>
  <c r="AT1068" i="1" s="1"/>
  <c r="AU1116" i="1"/>
  <c r="AW1116" i="1" s="1"/>
  <c r="AT1116" i="1" s="1"/>
  <c r="AW414" i="1"/>
  <c r="AT414" i="1" s="1"/>
  <c r="AW606" i="1"/>
  <c r="AT606" i="1" s="1"/>
  <c r="AW534" i="1"/>
  <c r="AT534" i="1" s="1"/>
  <c r="AW462" i="1"/>
  <c r="AW341" i="1"/>
  <c r="AW382" i="1"/>
  <c r="AT382" i="1" s="1"/>
  <c r="AW582" i="1"/>
  <c r="AT582" i="1" s="1"/>
  <c r="AW317" i="1"/>
  <c r="AT317" i="1" s="1"/>
  <c r="AW526" i="1"/>
  <c r="AT526" i="1" s="1"/>
  <c r="AW422" i="1"/>
  <c r="AW190" i="1"/>
  <c r="AT190" i="1" s="1"/>
  <c r="AW670" i="1"/>
  <c r="AT670" i="1" s="1"/>
  <c r="AW189" i="1"/>
  <c r="AT189" i="1" s="1"/>
  <c r="AW261" i="1"/>
  <c r="AT261" i="1" s="1"/>
  <c r="AW102" i="1"/>
  <c r="AT102" i="1" s="1"/>
  <c r="AW14" i="1"/>
  <c r="AT14" i="1" s="1"/>
  <c r="C14" i="1" s="1"/>
  <c r="AW198" i="1"/>
  <c r="AT198" i="1" s="1"/>
  <c r="AW157" i="1"/>
  <c r="AT157" i="1" s="1"/>
  <c r="AW94" i="1"/>
  <c r="AT94" i="1" s="1"/>
  <c r="AW30" i="1"/>
  <c r="AT30" i="1" s="1"/>
  <c r="C30" i="1" s="1"/>
  <c r="AW86" i="1"/>
  <c r="AT86" i="1" s="1"/>
  <c r="C86" i="1" s="1"/>
  <c r="AW841" i="1"/>
  <c r="AW356" i="1"/>
  <c r="AT356" i="1" s="1"/>
  <c r="AW188" i="1"/>
  <c r="AT188" i="1" s="1"/>
  <c r="AW550" i="1"/>
  <c r="AT550" i="1" s="1"/>
  <c r="AW460" i="1"/>
  <c r="AT460" i="1" s="1"/>
  <c r="AW156" i="1"/>
  <c r="AT156" i="1" s="1"/>
  <c r="AW566" i="1"/>
  <c r="AT566" i="1" s="1"/>
  <c r="AW476" i="1"/>
  <c r="AT476" i="1" s="1"/>
  <c r="C480" i="1" s="1"/>
  <c r="AW76" i="1"/>
  <c r="AT76" i="1" s="1"/>
  <c r="AS69" i="1"/>
  <c r="AT69" i="1" s="1"/>
  <c r="AS77" i="1"/>
  <c r="AT77" i="1" s="1"/>
  <c r="AS261" i="1"/>
  <c r="AS46" i="1"/>
  <c r="AT46" i="1" s="1"/>
  <c r="AS94" i="1"/>
  <c r="AS22" i="1"/>
  <c r="AT22" i="1" s="1"/>
  <c r="AQ405" i="1"/>
  <c r="AR405" i="1" s="1"/>
  <c r="AP405" i="1"/>
  <c r="AU405" i="1" s="1"/>
  <c r="AW405" i="1" s="1"/>
  <c r="AP413" i="1"/>
  <c r="AU413" i="1" s="1"/>
  <c r="AW413" i="1" s="1"/>
  <c r="AP429" i="1"/>
  <c r="AU429" i="1" s="1"/>
  <c r="AW429" i="1" s="1"/>
  <c r="AR429" i="1"/>
  <c r="AQ437" i="1"/>
  <c r="AR437" i="1" s="1"/>
  <c r="AQ445" i="1"/>
  <c r="AR445" i="1" s="1"/>
  <c r="AP445" i="1"/>
  <c r="AU445" i="1" s="1"/>
  <c r="AW445" i="1" s="1"/>
  <c r="AQ453" i="1"/>
  <c r="AR453" i="1" s="1"/>
  <c r="AR461" i="1"/>
  <c r="AQ461" i="1"/>
  <c r="AP461" i="1"/>
  <c r="AR469" i="1"/>
  <c r="AQ469" i="1"/>
  <c r="AP469" i="1"/>
  <c r="AU469" i="1" s="1"/>
  <c r="AW469" i="1" s="1"/>
  <c r="AQ477" i="1"/>
  <c r="AR477" i="1" s="1"/>
  <c r="AP477" i="1"/>
  <c r="AU477" i="1" s="1"/>
  <c r="AW477" i="1" s="1"/>
  <c r="AR485" i="1"/>
  <c r="AQ485" i="1"/>
  <c r="AQ493" i="1"/>
  <c r="AR493" i="1" s="1"/>
  <c r="AP493" i="1"/>
  <c r="AU493" i="1" s="1"/>
  <c r="AW493" i="1" s="1"/>
  <c r="AQ501" i="1"/>
  <c r="AR501" i="1" s="1"/>
  <c r="AP501" i="1"/>
  <c r="AU501" i="1" s="1"/>
  <c r="AW501" i="1" s="1"/>
  <c r="AR509" i="1"/>
  <c r="AQ509" i="1"/>
  <c r="AP509" i="1"/>
  <c r="AU509" i="1" s="1"/>
  <c r="AW509" i="1" s="1"/>
  <c r="AQ525" i="1"/>
  <c r="AR525" i="1" s="1"/>
  <c r="AS525" i="1" s="1"/>
  <c r="AT525" i="1" s="1"/>
  <c r="AR533" i="1"/>
  <c r="AQ533" i="1"/>
  <c r="AP533" i="1"/>
  <c r="AU533" i="1" s="1"/>
  <c r="AW533" i="1" s="1"/>
  <c r="AT533" i="1" s="1"/>
  <c r="AQ541" i="1"/>
  <c r="AR541" i="1" s="1"/>
  <c r="AP541" i="1"/>
  <c r="AU541" i="1" s="1"/>
  <c r="AW541" i="1" s="1"/>
  <c r="AQ557" i="1"/>
  <c r="AR557" i="1" s="1"/>
  <c r="AP557" i="1"/>
  <c r="AU557" i="1" s="1"/>
  <c r="AW557" i="1" s="1"/>
  <c r="AR565" i="1"/>
  <c r="AQ565" i="1"/>
  <c r="AR573" i="1"/>
  <c r="AQ573" i="1"/>
  <c r="AP573" i="1"/>
  <c r="AU573" i="1" s="1"/>
  <c r="AW573" i="1" s="1"/>
  <c r="AQ581" i="1"/>
  <c r="AR581" i="1" s="1"/>
  <c r="AP581" i="1"/>
  <c r="AU581" i="1" s="1"/>
  <c r="AW581" i="1" s="1"/>
  <c r="AR589" i="1"/>
  <c r="AQ589" i="1"/>
  <c r="AP589" i="1"/>
  <c r="AQ597" i="1"/>
  <c r="AR597" i="1" s="1"/>
  <c r="AS597" i="1" s="1"/>
  <c r="AP597" i="1"/>
  <c r="AU597" i="1" s="1"/>
  <c r="AW597" i="1" s="1"/>
  <c r="AQ605" i="1"/>
  <c r="AR605" i="1" s="1"/>
  <c r="AP605" i="1"/>
  <c r="AU605" i="1" s="1"/>
  <c r="AW605" i="1" s="1"/>
  <c r="AQ613" i="1"/>
  <c r="AR613" i="1" s="1"/>
  <c r="AP613" i="1"/>
  <c r="AU613" i="1" s="1"/>
  <c r="AW613" i="1" s="1"/>
  <c r="AQ621" i="1"/>
  <c r="AR621" i="1" s="1"/>
  <c r="AP621" i="1"/>
  <c r="AU621" i="1" s="1"/>
  <c r="AW621" i="1" s="1"/>
  <c r="AQ629" i="1"/>
  <c r="AR629" i="1" s="1"/>
  <c r="AP629" i="1"/>
  <c r="AU629" i="1" s="1"/>
  <c r="AW629" i="1" s="1"/>
  <c r="AQ637" i="1"/>
  <c r="AR637" i="1" s="1"/>
  <c r="AS637" i="1" s="1"/>
  <c r="AP637" i="1"/>
  <c r="AU637" i="1" s="1"/>
  <c r="AW637" i="1" s="1"/>
  <c r="AQ645" i="1"/>
  <c r="AR645" i="1" s="1"/>
  <c r="AP645" i="1"/>
  <c r="AU645" i="1" s="1"/>
  <c r="AW645" i="1" s="1"/>
  <c r="AQ653" i="1"/>
  <c r="AR653" i="1" s="1"/>
  <c r="AP653" i="1"/>
  <c r="AU653" i="1" s="1"/>
  <c r="AW653" i="1" s="1"/>
  <c r="AQ661" i="1"/>
  <c r="AR661" i="1" s="1"/>
  <c r="AP661" i="1"/>
  <c r="AU661" i="1" s="1"/>
  <c r="AW661" i="1" s="1"/>
  <c r="AQ669" i="1"/>
  <c r="AR669" i="1" s="1"/>
  <c r="AS669" i="1" s="1"/>
  <c r="AP669" i="1"/>
  <c r="AU669" i="1" s="1"/>
  <c r="AW669" i="1" s="1"/>
  <c r="AR677" i="1"/>
  <c r="AQ677" i="1"/>
  <c r="AP677" i="1"/>
  <c r="AU677" i="1" s="1"/>
  <c r="AW677" i="1" s="1"/>
  <c r="AT677" i="1" s="1"/>
  <c r="AQ685" i="1"/>
  <c r="AR685" i="1" s="1"/>
  <c r="AP685" i="1"/>
  <c r="AU685" i="1" s="1"/>
  <c r="AW685" i="1" s="1"/>
  <c r="AQ693" i="1"/>
  <c r="AR693" i="1" s="1"/>
  <c r="AP693" i="1"/>
  <c r="AU693" i="1" s="1"/>
  <c r="AW693" i="1" s="1"/>
  <c r="AQ709" i="1"/>
  <c r="AR709" i="1" s="1"/>
  <c r="AP709" i="1"/>
  <c r="AU709" i="1" s="1"/>
  <c r="AW709" i="1" s="1"/>
  <c r="AQ717" i="1"/>
  <c r="AR717" i="1" s="1"/>
  <c r="AP717" i="1"/>
  <c r="AU717" i="1" s="1"/>
  <c r="AW717" i="1" s="1"/>
  <c r="AR725" i="1"/>
  <c r="AQ725" i="1"/>
  <c r="AP725" i="1"/>
  <c r="AU725" i="1" s="1"/>
  <c r="AW725" i="1" s="1"/>
  <c r="AQ733" i="1"/>
  <c r="AR733" i="1" s="1"/>
  <c r="AS733" i="1" s="1"/>
  <c r="AP733" i="1"/>
  <c r="AU733" i="1" s="1"/>
  <c r="AW733" i="1" s="1"/>
  <c r="AR741" i="1"/>
  <c r="AQ741" i="1"/>
  <c r="AP741" i="1"/>
  <c r="AU741" i="1" s="1"/>
  <c r="AW741" i="1" s="1"/>
  <c r="AR749" i="1"/>
  <c r="AQ749" i="1"/>
  <c r="AP749" i="1"/>
  <c r="AU749" i="1" s="1"/>
  <c r="AW749" i="1" s="1"/>
  <c r="AR757" i="1"/>
  <c r="AQ757" i="1"/>
  <c r="AP757" i="1"/>
  <c r="AU757" i="1" s="1"/>
  <c r="AW757" i="1" s="1"/>
  <c r="AQ773" i="1"/>
  <c r="AR773" i="1" s="1"/>
  <c r="AP773" i="1"/>
  <c r="AU773" i="1" s="1"/>
  <c r="AW773" i="1" s="1"/>
  <c r="AQ781" i="1"/>
  <c r="AR781" i="1" s="1"/>
  <c r="AP781" i="1"/>
  <c r="AU781" i="1" s="1"/>
  <c r="AW781" i="1" s="1"/>
  <c r="AQ789" i="1"/>
  <c r="AR789" i="1" s="1"/>
  <c r="AS789" i="1" s="1"/>
  <c r="AP789" i="1"/>
  <c r="AU789" i="1" s="1"/>
  <c r="AW789" i="1" s="1"/>
  <c r="AQ797" i="1"/>
  <c r="AR797" i="1" s="1"/>
  <c r="AP797" i="1"/>
  <c r="AU797" i="1" s="1"/>
  <c r="AW797" i="1" s="1"/>
  <c r="AQ805" i="1"/>
  <c r="AR805" i="1" s="1"/>
  <c r="AP805" i="1"/>
  <c r="AU805" i="1" s="1"/>
  <c r="AW805" i="1" s="1"/>
  <c r="AQ813" i="1"/>
  <c r="AR813" i="1" s="1"/>
  <c r="AP813" i="1"/>
  <c r="AU813" i="1" s="1"/>
  <c r="AW813" i="1" s="1"/>
  <c r="AQ821" i="1"/>
  <c r="AR821" i="1" s="1"/>
  <c r="AP821" i="1"/>
  <c r="AU821" i="1" s="1"/>
  <c r="AW821" i="1" s="1"/>
  <c r="AQ845" i="1"/>
  <c r="AR845" i="1" s="1"/>
  <c r="AP845" i="1"/>
  <c r="AU845" i="1" s="1"/>
  <c r="AW845" i="1" s="1"/>
  <c r="AP853" i="1"/>
  <c r="AU853" i="1" s="1"/>
  <c r="AW853" i="1" s="1"/>
  <c r="AQ853" i="1"/>
  <c r="AR853" i="1" s="1"/>
  <c r="AR869" i="1"/>
  <c r="AQ869" i="1"/>
  <c r="AP869" i="1"/>
  <c r="AU869" i="1" s="1"/>
  <c r="AW869" i="1" s="1"/>
  <c r="AT869" i="1" s="1"/>
  <c r="AQ877" i="1"/>
  <c r="AR877" i="1" s="1"/>
  <c r="AP877" i="1"/>
  <c r="AU877" i="1" s="1"/>
  <c r="AW877" i="1" s="1"/>
  <c r="AP885" i="1"/>
  <c r="AU885" i="1" s="1"/>
  <c r="AW885" i="1" s="1"/>
  <c r="AQ885" i="1"/>
  <c r="AR885" i="1" s="1"/>
  <c r="AQ893" i="1"/>
  <c r="AR893" i="1" s="1"/>
  <c r="AP893" i="1"/>
  <c r="AU893" i="1" s="1"/>
  <c r="AW893" i="1" s="1"/>
  <c r="AQ901" i="1"/>
  <c r="AR901" i="1" s="1"/>
  <c r="AP901" i="1"/>
  <c r="AU901" i="1" s="1"/>
  <c r="AW901" i="1" s="1"/>
  <c r="AQ909" i="1"/>
  <c r="AR909" i="1" s="1"/>
  <c r="AP909" i="1"/>
  <c r="AU909" i="1" s="1"/>
  <c r="AW909" i="1" s="1"/>
  <c r="AQ917" i="1"/>
  <c r="AR917" i="1" s="1"/>
  <c r="AP917" i="1"/>
  <c r="AU917" i="1" s="1"/>
  <c r="AW917" i="1" s="1"/>
  <c r="AQ925" i="1"/>
  <c r="AR925" i="1" s="1"/>
  <c r="AP925" i="1"/>
  <c r="AU925" i="1" s="1"/>
  <c r="AW925" i="1" s="1"/>
  <c r="AQ933" i="1"/>
  <c r="AR933" i="1" s="1"/>
  <c r="AS933" i="1" s="1"/>
  <c r="AP933" i="1"/>
  <c r="AU933" i="1" s="1"/>
  <c r="AW933" i="1" s="1"/>
  <c r="AQ941" i="1"/>
  <c r="AR941" i="1" s="1"/>
  <c r="AP941" i="1"/>
  <c r="AU941" i="1" s="1"/>
  <c r="AW941" i="1" s="1"/>
  <c r="AQ949" i="1"/>
  <c r="AR949" i="1" s="1"/>
  <c r="AP949" i="1"/>
  <c r="AU949" i="1" s="1"/>
  <c r="AW949" i="1" s="1"/>
  <c r="AQ957" i="1"/>
  <c r="AR957" i="1" s="1"/>
  <c r="AP957" i="1"/>
  <c r="AU957" i="1" s="1"/>
  <c r="AW957" i="1" s="1"/>
  <c r="AQ965" i="1"/>
  <c r="AR965" i="1" s="1"/>
  <c r="AP965" i="1"/>
  <c r="AU965" i="1" s="1"/>
  <c r="AW965" i="1" s="1"/>
  <c r="AQ973" i="1"/>
  <c r="AR973" i="1" s="1"/>
  <c r="AP973" i="1"/>
  <c r="AU973" i="1" s="1"/>
  <c r="AW973" i="1" s="1"/>
  <c r="AQ981" i="1"/>
  <c r="AR981" i="1" s="1"/>
  <c r="AP981" i="1"/>
  <c r="AU981" i="1" s="1"/>
  <c r="AW981" i="1" s="1"/>
  <c r="AQ989" i="1"/>
  <c r="AR989" i="1" s="1"/>
  <c r="AP989" i="1"/>
  <c r="AU989" i="1" s="1"/>
  <c r="AW989" i="1" s="1"/>
  <c r="AP997" i="1"/>
  <c r="AU997" i="1" s="1"/>
  <c r="AW997" i="1" s="1"/>
  <c r="AQ997" i="1"/>
  <c r="AR997" i="1" s="1"/>
  <c r="AQ1005" i="1"/>
  <c r="AR1005" i="1" s="1"/>
  <c r="AP1005" i="1"/>
  <c r="AU1005" i="1" s="1"/>
  <c r="AW1005" i="1" s="1"/>
  <c r="AR1013" i="1"/>
  <c r="AQ1013" i="1"/>
  <c r="AP1013" i="1"/>
  <c r="AU1013" i="1" s="1"/>
  <c r="AW1013" i="1" s="1"/>
  <c r="AT1013" i="1" s="1"/>
  <c r="AQ1021" i="1"/>
  <c r="AR1021" i="1" s="1"/>
  <c r="AS1021" i="1" s="1"/>
  <c r="AP1021" i="1"/>
  <c r="AU1021" i="1" s="1"/>
  <c r="AW1021" i="1" s="1"/>
  <c r="AP1029" i="1"/>
  <c r="AU1029" i="1" s="1"/>
  <c r="AW1029" i="1" s="1"/>
  <c r="AQ1029" i="1"/>
  <c r="AR1029" i="1" s="1"/>
  <c r="AQ1037" i="1"/>
  <c r="AR1037" i="1" s="1"/>
  <c r="AP1037" i="1"/>
  <c r="AU1037" i="1" s="1"/>
  <c r="AW1037" i="1" s="1"/>
  <c r="AQ1045" i="1"/>
  <c r="AP1045" i="1"/>
  <c r="AU1045" i="1" s="1"/>
  <c r="AW1045" i="1" s="1"/>
  <c r="AR1045" i="1"/>
  <c r="AQ1053" i="1"/>
  <c r="AR1053" i="1" s="1"/>
  <c r="AP1053" i="1"/>
  <c r="AU1053" i="1" s="1"/>
  <c r="AW1053" i="1" s="1"/>
  <c r="AQ1061" i="1"/>
  <c r="AP1061" i="1"/>
  <c r="AU1061" i="1" s="1"/>
  <c r="AW1061" i="1" s="1"/>
  <c r="AR1061" i="1"/>
  <c r="AQ1069" i="1"/>
  <c r="AR1069" i="1" s="1"/>
  <c r="AP1069" i="1"/>
  <c r="AU1069" i="1" s="1"/>
  <c r="AW1069" i="1" s="1"/>
  <c r="AQ1077" i="1"/>
  <c r="AR1077" i="1" s="1"/>
  <c r="AP1077" i="1"/>
  <c r="AU1077" i="1" s="1"/>
  <c r="AW1077" i="1" s="1"/>
  <c r="AQ1085" i="1"/>
  <c r="AR1085" i="1" s="1"/>
  <c r="AP1085" i="1"/>
  <c r="AU1085" i="1" s="1"/>
  <c r="AW1085" i="1" s="1"/>
  <c r="AQ1093" i="1"/>
  <c r="AR1093" i="1" s="1"/>
  <c r="AP1093" i="1"/>
  <c r="AU1093" i="1" s="1"/>
  <c r="AW1093" i="1" s="1"/>
  <c r="AQ1101" i="1"/>
  <c r="AR1101" i="1" s="1"/>
  <c r="AP1101" i="1"/>
  <c r="AU1101" i="1" s="1"/>
  <c r="AW1101" i="1" s="1"/>
  <c r="AQ1109" i="1"/>
  <c r="AR1109" i="1" s="1"/>
  <c r="AP1109" i="1"/>
  <c r="AU1109" i="1" s="1"/>
  <c r="AW1109" i="1" s="1"/>
  <c r="AQ1117" i="1"/>
  <c r="AR1117" i="1" s="1"/>
  <c r="AS1117" i="1" s="1"/>
  <c r="AP1117" i="1"/>
  <c r="AU1117" i="1" s="1"/>
  <c r="AW1117" i="1" s="1"/>
  <c r="AR1125" i="1"/>
  <c r="AQ1125" i="1"/>
  <c r="AP1125" i="1"/>
  <c r="AU1125" i="1" s="1"/>
  <c r="AW1125" i="1" s="1"/>
  <c r="AQ1133" i="1"/>
  <c r="AR1133" i="1" s="1"/>
  <c r="AP1133" i="1"/>
  <c r="AU1133" i="1" s="1"/>
  <c r="AW1133" i="1" s="1"/>
  <c r="AQ1149" i="1"/>
  <c r="AR1149" i="1" s="1"/>
  <c r="AP1149" i="1"/>
  <c r="AU1149" i="1" s="1"/>
  <c r="AW1149" i="1" s="1"/>
  <c r="AQ1157" i="1"/>
  <c r="AR1157" i="1" s="1"/>
  <c r="AP1157" i="1"/>
  <c r="AU1157" i="1" s="1"/>
  <c r="AW1157" i="1" s="1"/>
  <c r="AQ1165" i="1"/>
  <c r="AR1165" i="1" s="1"/>
  <c r="AP1165" i="1"/>
  <c r="AU1165" i="1" s="1"/>
  <c r="AW1165" i="1" s="1"/>
  <c r="AQ1173" i="1"/>
  <c r="AR1173" i="1" s="1"/>
  <c r="AP1173" i="1"/>
  <c r="AU1173" i="1" s="1"/>
  <c r="AW1173" i="1" s="1"/>
  <c r="AQ1181" i="1"/>
  <c r="AR1181" i="1" s="1"/>
  <c r="AP1181" i="1"/>
  <c r="AU1181" i="1" s="1"/>
  <c r="AW1181" i="1" s="1"/>
  <c r="AQ1189" i="1"/>
  <c r="AR1189" i="1" s="1"/>
  <c r="AS1189" i="1" s="1"/>
  <c r="AP1189" i="1"/>
  <c r="AU1189" i="1" s="1"/>
  <c r="AW1189" i="1" s="1"/>
  <c r="AR1197" i="1"/>
  <c r="AQ1197" i="1"/>
  <c r="AP1197" i="1"/>
  <c r="AU1197" i="1" s="1"/>
  <c r="AW1197" i="1" s="1"/>
  <c r="AQ1205" i="1"/>
  <c r="AR1205" i="1" s="1"/>
  <c r="AS1205" i="1" s="1"/>
  <c r="AP1205" i="1"/>
  <c r="AU1205" i="1" s="1"/>
  <c r="AW1205" i="1" s="1"/>
  <c r="AQ1213" i="1"/>
  <c r="AR1213" i="1" s="1"/>
  <c r="AP1213" i="1"/>
  <c r="AU1213" i="1" s="1"/>
  <c r="AW1213" i="1" s="1"/>
  <c r="AQ1221" i="1"/>
  <c r="AR1221" i="1" s="1"/>
  <c r="AS1221" i="1" s="1"/>
  <c r="AP1221" i="1"/>
  <c r="AU1221" i="1" s="1"/>
  <c r="AW1221" i="1" s="1"/>
  <c r="AQ1229" i="1"/>
  <c r="AR1229" i="1" s="1"/>
  <c r="AS1229" i="1" s="1"/>
  <c r="AP1229" i="1"/>
  <c r="AU1229" i="1" s="1"/>
  <c r="AW1229" i="1" s="1"/>
  <c r="AP1237" i="1"/>
  <c r="AU1237" i="1" s="1"/>
  <c r="AW1237" i="1" s="1"/>
  <c r="AQ1237" i="1"/>
  <c r="AR1237" i="1" s="1"/>
  <c r="AS1237" i="1" s="1"/>
  <c r="AQ1245" i="1"/>
  <c r="AR1245" i="1" s="1"/>
  <c r="AS1245" i="1" s="1"/>
  <c r="AP1245" i="1"/>
  <c r="AU1245" i="1" s="1"/>
  <c r="AW1245" i="1" s="1"/>
  <c r="AQ1253" i="1"/>
  <c r="AR1253" i="1" s="1"/>
  <c r="AS1253" i="1" s="1"/>
  <c r="AP1253" i="1"/>
  <c r="AU1253" i="1" s="1"/>
  <c r="AW1253" i="1" s="1"/>
  <c r="AQ1261" i="1"/>
  <c r="AR1261" i="1" s="1"/>
  <c r="AS1261" i="1" s="1"/>
  <c r="AP1261" i="1"/>
  <c r="AU1261" i="1" s="1"/>
  <c r="AW1261" i="1" s="1"/>
  <c r="AQ1269" i="1"/>
  <c r="AR1269" i="1" s="1"/>
  <c r="AS1269" i="1" s="1"/>
  <c r="AP1269" i="1"/>
  <c r="AU1269" i="1" s="1"/>
  <c r="AW1269" i="1" s="1"/>
  <c r="AQ1277" i="1"/>
  <c r="AR1277" i="1" s="1"/>
  <c r="AS1277" i="1" s="1"/>
  <c r="AP1277" i="1"/>
  <c r="AU1277" i="1" s="1"/>
  <c r="AW1277" i="1" s="1"/>
  <c r="AQ1285" i="1"/>
  <c r="AR1285" i="1" s="1"/>
  <c r="AS1285" i="1" s="1"/>
  <c r="AP1285" i="1"/>
  <c r="AU1285" i="1" s="1"/>
  <c r="AW1285" i="1" s="1"/>
  <c r="AQ1293" i="1"/>
  <c r="AR1293" i="1" s="1"/>
  <c r="AS1293" i="1" s="1"/>
  <c r="AP1293" i="1"/>
  <c r="AU1293" i="1" s="1"/>
  <c r="AW1293" i="1" s="1"/>
  <c r="AQ13" i="1"/>
  <c r="AR37" i="1"/>
  <c r="AS37" i="1" s="1"/>
  <c r="AT37" i="1" s="1"/>
  <c r="AQ77" i="1"/>
  <c r="AP101" i="1"/>
  <c r="AP141" i="1"/>
  <c r="AU141" i="1" s="1"/>
  <c r="AW141" i="1" s="1"/>
  <c r="AQ157" i="1"/>
  <c r="AQ173" i="1"/>
  <c r="AR173" i="1" s="1"/>
  <c r="AS173" i="1" s="1"/>
  <c r="AR189" i="1"/>
  <c r="AS189" i="1" s="1"/>
  <c r="AR197" i="1"/>
  <c r="AS197" i="1" s="1"/>
  <c r="AT197" i="1" s="1"/>
  <c r="AQ221" i="1"/>
  <c r="AR221" i="1" s="1"/>
  <c r="AS221" i="1" s="1"/>
  <c r="AT221" i="1" s="1"/>
  <c r="AP229" i="1"/>
  <c r="AP253" i="1"/>
  <c r="AQ261" i="1"/>
  <c r="AR285" i="1"/>
  <c r="AS285" i="1" s="1"/>
  <c r="AT285" i="1" s="1"/>
  <c r="AR293" i="1"/>
  <c r="AP325" i="1"/>
  <c r="AU325" i="1" s="1"/>
  <c r="AW325" i="1" s="1"/>
  <c r="AQ333" i="1"/>
  <c r="AS342" i="1"/>
  <c r="AT342" i="1" s="1"/>
  <c r="AP349" i="1"/>
  <c r="AU349" i="1" s="1"/>
  <c r="AW349" i="1" s="1"/>
  <c r="AP365" i="1"/>
  <c r="AU365" i="1" s="1"/>
  <c r="AW365" i="1" s="1"/>
  <c r="AS438" i="1"/>
  <c r="AT438" i="1" s="1"/>
  <c r="AS622" i="1"/>
  <c r="AT622" i="1" s="1"/>
  <c r="AP829" i="1"/>
  <c r="AP85" i="1"/>
  <c r="AQ101" i="1"/>
  <c r="AP109" i="1"/>
  <c r="AQ141" i="1"/>
  <c r="AR141" i="1" s="1"/>
  <c r="AS208" i="1"/>
  <c r="AT208" i="1" s="1"/>
  <c r="AQ253" i="1"/>
  <c r="AS270" i="1"/>
  <c r="AT270" i="1" s="1"/>
  <c r="AQ325" i="1"/>
  <c r="AR325" i="1" s="1"/>
  <c r="AQ349" i="1"/>
  <c r="AR349" i="1" s="1"/>
  <c r="AQ365" i="1"/>
  <c r="AR365" i="1" s="1"/>
  <c r="AQ397" i="1"/>
  <c r="AR397" i="1" s="1"/>
  <c r="AS397" i="1" s="1"/>
  <c r="AT397" i="1" s="1"/>
  <c r="AP485" i="1"/>
  <c r="AP1141" i="1"/>
  <c r="AS19" i="1"/>
  <c r="AT19" i="1" s="1"/>
  <c r="AP61" i="1"/>
  <c r="AS70" i="1"/>
  <c r="AT70" i="1" s="1"/>
  <c r="AQ85" i="1"/>
  <c r="AQ109" i="1"/>
  <c r="AS161" i="1"/>
  <c r="AT161" i="1" s="1"/>
  <c r="AS236" i="1"/>
  <c r="AT236" i="1" s="1"/>
  <c r="AP245" i="1"/>
  <c r="AQ317" i="1"/>
  <c r="AP381" i="1"/>
  <c r="AP549" i="1"/>
  <c r="AQ701" i="1"/>
  <c r="AR701" i="1" s="1"/>
  <c r="AS701" i="1" s="1"/>
  <c r="AT701" i="1" s="1"/>
  <c r="AQ837" i="1"/>
  <c r="AR837" i="1" s="1"/>
  <c r="AS837" i="1" s="1"/>
  <c r="AT837" i="1" s="1"/>
  <c r="AQ861" i="1"/>
  <c r="AR861" i="1" s="1"/>
  <c r="AS861" i="1" s="1"/>
  <c r="AT861" i="1" s="1"/>
  <c r="AP5" i="1"/>
  <c r="AP53" i="1"/>
  <c r="AP165" i="1"/>
  <c r="AS182" i="1"/>
  <c r="AT182" i="1" s="1"/>
  <c r="AP237" i="1"/>
  <c r="AS276" i="1"/>
  <c r="AT276" i="1" s="1"/>
  <c r="AS308" i="1"/>
  <c r="AR317" i="1"/>
  <c r="AS317" i="1" s="1"/>
  <c r="AS398" i="1"/>
  <c r="AT398" i="1" s="1"/>
  <c r="AQ413" i="1"/>
  <c r="AR413" i="1" s="1"/>
  <c r="AP29" i="1"/>
  <c r="AP45" i="1"/>
  <c r="AU45" i="1" s="1"/>
  <c r="AW45" i="1" s="1"/>
  <c r="AQ53" i="1"/>
  <c r="AP93" i="1"/>
  <c r="AP117" i="1"/>
  <c r="AP149" i="1"/>
  <c r="AP213" i="1"/>
  <c r="AP277" i="1"/>
  <c r="AP301" i="1"/>
  <c r="AQ309" i="1"/>
  <c r="AR309" i="1" s="1"/>
  <c r="AS309" i="1" s="1"/>
  <c r="AT309" i="1" s="1"/>
  <c r="AP453" i="1"/>
  <c r="AU453" i="1" s="1"/>
  <c r="AW453" i="1" s="1"/>
  <c r="AP21" i="1"/>
  <c r="AU21" i="1" s="1"/>
  <c r="AW21" i="1" s="1"/>
  <c r="AT21" i="1" s="1"/>
  <c r="AQ29" i="1"/>
  <c r="AQ45" i="1"/>
  <c r="AR45" i="1" s="1"/>
  <c r="AS59" i="1"/>
  <c r="AT59" i="1" s="1"/>
  <c r="AS86" i="1"/>
  <c r="AQ93" i="1"/>
  <c r="AS110" i="1"/>
  <c r="AT110" i="1" s="1"/>
  <c r="AQ117" i="1"/>
  <c r="AS132" i="1"/>
  <c r="AT132" i="1" s="1"/>
  <c r="AP181" i="1"/>
  <c r="AP205" i="1"/>
  <c r="AS254" i="1"/>
  <c r="AT254" i="1" s="1"/>
  <c r="C254" i="1" s="1"/>
  <c r="AP269" i="1"/>
  <c r="AQ277" i="1"/>
  <c r="AS292" i="1"/>
  <c r="AT292" i="1" s="1"/>
  <c r="AQ301" i="1"/>
  <c r="AS318" i="1"/>
  <c r="AQ341" i="1"/>
  <c r="AP357" i="1"/>
  <c r="AP389" i="1"/>
  <c r="AU389" i="1" s="1"/>
  <c r="AW389" i="1" s="1"/>
  <c r="AS468" i="1"/>
  <c r="AT468" i="1" s="1"/>
  <c r="AQ517" i="1"/>
  <c r="AR517" i="1" s="1"/>
  <c r="AS517" i="1" s="1"/>
  <c r="AP565" i="1"/>
  <c r="AS6" i="1"/>
  <c r="AT6" i="1" s="1"/>
  <c r="AS156" i="1"/>
  <c r="AS175" i="1"/>
  <c r="AS220" i="1"/>
  <c r="AT220" i="1" s="1"/>
  <c r="AS260" i="1"/>
  <c r="AT260" i="1" s="1"/>
  <c r="AR341" i="1"/>
  <c r="AS341" i="1" s="1"/>
  <c r="AQ389" i="1"/>
  <c r="AR389" i="1" s="1"/>
  <c r="AP437" i="1"/>
  <c r="AS446" i="1"/>
  <c r="AT446" i="1" s="1"/>
  <c r="AP765" i="1"/>
  <c r="AS500" i="1"/>
  <c r="AT500" i="1" s="1"/>
  <c r="AS518" i="1"/>
  <c r="AS710" i="1"/>
  <c r="AT710" i="1" s="1"/>
  <c r="C715" i="1" s="1"/>
  <c r="AS1102" i="1"/>
  <c r="AT1102" i="1" s="1"/>
  <c r="AS1110" i="1"/>
  <c r="AT1110" i="1" s="1"/>
  <c r="AS358" i="1"/>
  <c r="AT358" i="1" s="1"/>
  <c r="AS462" i="1"/>
  <c r="AS494" i="1"/>
  <c r="AT494" i="1" s="1"/>
  <c r="AS686" i="1"/>
  <c r="AT686" i="1" s="1"/>
  <c r="AS734" i="1"/>
  <c r="AT734" i="1" s="1"/>
  <c r="AS780" i="1"/>
  <c r="AS745" i="1"/>
  <c r="AT745" i="1" s="1"/>
  <c r="AS804" i="1"/>
  <c r="AT804" i="1" s="1"/>
  <c r="AS422" i="1"/>
  <c r="AS473" i="1"/>
  <c r="AT473" i="1" s="1"/>
  <c r="AS574" i="1"/>
  <c r="AS627" i="1"/>
  <c r="AT627" i="1" s="1"/>
  <c r="AS700" i="1"/>
  <c r="AT700" i="1" s="1"/>
  <c r="AS720" i="1"/>
  <c r="AT720" i="1" s="1"/>
  <c r="AS758" i="1"/>
  <c r="AT758" i="1" s="1"/>
  <c r="AS1182" i="1"/>
  <c r="AT1182" i="1" s="1"/>
  <c r="AS326" i="1"/>
  <c r="AT326" i="1" s="1"/>
  <c r="C326" i="1" s="1"/>
  <c r="AS414" i="1"/>
  <c r="AS467" i="1"/>
  <c r="AT467" i="1" s="1"/>
  <c r="AS484" i="1"/>
  <c r="AT484" i="1" s="1"/>
  <c r="AS534" i="1"/>
  <c r="AS564" i="1"/>
  <c r="AS582" i="1"/>
  <c r="AS1108" i="1"/>
  <c r="AT1108" i="1" s="1"/>
  <c r="AS918" i="1"/>
  <c r="AT918" i="1" s="1"/>
  <c r="AS1158" i="1"/>
  <c r="AT1158" i="1" s="1"/>
  <c r="AS1206" i="1"/>
  <c r="AT1206" i="1" s="1"/>
  <c r="AS859" i="1"/>
  <c r="AT859" i="1" s="1"/>
  <c r="AS924" i="1"/>
  <c r="AS1012" i="1"/>
  <c r="AT1012" i="1" s="1"/>
  <c r="AS1022" i="1"/>
  <c r="AT1022" i="1" s="1"/>
  <c r="AS1150" i="1"/>
  <c r="AT1150" i="1" s="1"/>
  <c r="AS942" i="1"/>
  <c r="AT942" i="1" s="1"/>
  <c r="AS892" i="1"/>
  <c r="AT892" i="1" s="1"/>
  <c r="AS908" i="1"/>
  <c r="AT908" i="1" s="1"/>
  <c r="AS926" i="1"/>
  <c r="AT926" i="1" s="1"/>
  <c r="AS940" i="1"/>
  <c r="AS958" i="1"/>
  <c r="AT958" i="1" s="1"/>
  <c r="AS988" i="1"/>
  <c r="AT988" i="1" s="1"/>
  <c r="C988" i="1" s="1"/>
  <c r="AS1047" i="1"/>
  <c r="AS1063" i="1"/>
  <c r="AS1166" i="1"/>
  <c r="AS142" i="1"/>
  <c r="AT142" i="1" s="1"/>
  <c r="AS174" i="1"/>
  <c r="AT174" i="1" s="1"/>
  <c r="AS190" i="1"/>
  <c r="AS214" i="1"/>
  <c r="AT214" i="1" s="1"/>
  <c r="AS278" i="1"/>
  <c r="AT278" i="1" s="1"/>
  <c r="AS230" i="1"/>
  <c r="AT230" i="1" s="1"/>
  <c r="C230" i="1" s="1"/>
  <c r="AS286" i="1"/>
  <c r="AS206" i="1"/>
  <c r="AT206" i="1" s="1"/>
  <c r="AS246" i="1"/>
  <c r="AT246" i="1" s="1"/>
  <c r="C246" i="1" s="1"/>
  <c r="AS204" i="1"/>
  <c r="AT204" i="1" s="1"/>
  <c r="AS294" i="1"/>
  <c r="AT294" i="1" s="1"/>
  <c r="AS334" i="1"/>
  <c r="AT334" i="1" s="1"/>
  <c r="AS324" i="1"/>
  <c r="AT324" i="1" s="1"/>
  <c r="C324" i="1" s="1"/>
  <c r="AS542" i="1"/>
  <c r="AT542" i="1" s="1"/>
  <c r="AS550" i="1"/>
  <c r="AS828" i="1"/>
  <c r="AT828" i="1" s="1"/>
  <c r="AS844" i="1"/>
  <c r="AT844" i="1" s="1"/>
  <c r="AS708" i="1"/>
  <c r="AT708" i="1" s="1"/>
  <c r="AS724" i="1"/>
  <c r="AT724" i="1" s="1"/>
  <c r="AS822" i="1"/>
  <c r="AT822" i="1" s="1"/>
  <c r="AS860" i="1"/>
  <c r="AT860" i="1" s="1"/>
  <c r="AS830" i="1"/>
  <c r="AT830" i="1" s="1"/>
  <c r="AS846" i="1"/>
  <c r="AT846" i="1" s="1"/>
  <c r="AS862" i="1"/>
  <c r="AS796" i="1"/>
  <c r="AS812" i="1"/>
  <c r="AS836" i="1"/>
  <c r="AT836" i="1" s="1"/>
  <c r="AS852" i="1"/>
  <c r="AS868" i="1"/>
  <c r="AT868" i="1" s="1"/>
  <c r="AS894" i="1"/>
  <c r="AT894" i="1" s="1"/>
  <c r="AS1148" i="1"/>
  <c r="AT1148" i="1" s="1"/>
  <c r="AS1164" i="1"/>
  <c r="AT1164" i="1" s="1"/>
  <c r="AS1172" i="1"/>
  <c r="AT1172" i="1" s="1"/>
  <c r="AS1196" i="1"/>
  <c r="D811" i="1"/>
  <c r="D465" i="1"/>
  <c r="D772" i="1"/>
  <c r="D700" i="1"/>
  <c r="D1001" i="1"/>
  <c r="D1280" i="1"/>
  <c r="D1238" i="1"/>
  <c r="D574" i="1"/>
  <c r="D289" i="1"/>
  <c r="D1251" i="1"/>
  <c r="D576" i="1"/>
  <c r="D608" i="1"/>
  <c r="D1077" i="1"/>
  <c r="D487" i="1"/>
  <c r="D12" i="1"/>
  <c r="D491" i="1"/>
  <c r="D842" i="1"/>
  <c r="D471" i="1"/>
  <c r="D831" i="1"/>
  <c r="D703" i="1"/>
  <c r="D569" i="1"/>
  <c r="D259" i="1"/>
  <c r="D620" i="1"/>
  <c r="D561" i="1"/>
  <c r="D253" i="1"/>
  <c r="D605" i="1"/>
  <c r="D721" i="1"/>
  <c r="D162" i="1"/>
  <c r="D1274" i="1"/>
  <c r="D293" i="1"/>
  <c r="D565" i="1"/>
  <c r="D504" i="1"/>
  <c r="D156" i="1"/>
  <c r="D559" i="1"/>
  <c r="D1218" i="1"/>
  <c r="D1008" i="1"/>
  <c r="D1208" i="1"/>
  <c r="D335" i="1"/>
  <c r="D923" i="1"/>
  <c r="D202" i="1"/>
  <c r="D698" i="1"/>
  <c r="D389" i="1"/>
  <c r="D793" i="1"/>
  <c r="D165" i="1"/>
  <c r="D51" i="1"/>
  <c r="D258" i="1"/>
  <c r="D1211" i="1"/>
  <c r="D1071" i="1"/>
  <c r="D843" i="1"/>
  <c r="D203" i="1"/>
  <c r="D1203" i="1"/>
  <c r="D615" i="1"/>
  <c r="D699" i="1"/>
  <c r="D1217" i="1"/>
  <c r="D501" i="1"/>
  <c r="D425" i="1"/>
  <c r="D890" i="1"/>
  <c r="D898" i="1"/>
  <c r="D633" i="1"/>
  <c r="D606" i="1"/>
  <c r="D206" i="1"/>
  <c r="D85" i="1"/>
  <c r="D148" i="1"/>
  <c r="D804" i="1"/>
  <c r="D1161" i="1"/>
  <c r="D634" i="1"/>
  <c r="D291" i="1"/>
  <c r="D669" i="1"/>
  <c r="D982" i="1"/>
  <c r="D1199" i="1"/>
  <c r="D1194" i="1"/>
  <c r="D141" i="1"/>
  <c r="D60" i="1"/>
  <c r="D109" i="1"/>
  <c r="D985" i="1"/>
  <c r="D607" i="1"/>
  <c r="D715" i="1"/>
  <c r="D925" i="1"/>
  <c r="D107" i="1"/>
  <c r="D322" i="1"/>
  <c r="D1201" i="1"/>
  <c r="D158" i="1"/>
  <c r="D506" i="1"/>
  <c r="D1167" i="1"/>
  <c r="D1051" i="1"/>
  <c r="D645" i="1"/>
  <c r="D969" i="1"/>
  <c r="D830" i="1"/>
  <c r="D496" i="1"/>
  <c r="D43" i="1"/>
  <c r="D470" i="1"/>
  <c r="D594" i="1"/>
  <c r="D157" i="1"/>
  <c r="D490" i="1"/>
  <c r="D887" i="1"/>
  <c r="D142" i="1"/>
  <c r="D819" i="1"/>
  <c r="D795" i="1"/>
  <c r="D86" i="1"/>
  <c r="D84" i="1"/>
  <c r="D497" i="1"/>
  <c r="D1002" i="1"/>
  <c r="D601" i="1"/>
  <c r="D548" i="1"/>
  <c r="D1183" i="1"/>
  <c r="D125" i="1"/>
  <c r="D351" i="1"/>
  <c r="D792" i="1"/>
  <c r="D195" i="1"/>
  <c r="D835" i="1"/>
  <c r="D244" i="1"/>
  <c r="D629" i="1"/>
  <c r="D756" i="1"/>
  <c r="D1009" i="1"/>
  <c r="D145" i="1"/>
  <c r="D106" i="1"/>
  <c r="D274" i="1"/>
  <c r="D110" i="1"/>
  <c r="D489" i="1"/>
  <c r="D45" i="1"/>
  <c r="D664" i="1"/>
  <c r="D542" i="1"/>
  <c r="D482" i="1"/>
  <c r="D467" i="1"/>
  <c r="D545" i="1"/>
  <c r="D192" i="1"/>
  <c r="D525" i="1"/>
  <c r="D336" i="1"/>
  <c r="D971" i="1"/>
  <c r="D881" i="1"/>
  <c r="D544" i="1"/>
  <c r="D1171" i="1"/>
  <c r="D133" i="1"/>
  <c r="D1152" i="1"/>
  <c r="D592" i="1"/>
  <c r="D739" i="1"/>
  <c r="D965" i="1"/>
  <c r="D1147" i="1"/>
  <c r="D852" i="1"/>
  <c r="D726" i="1"/>
  <c r="D241" i="1"/>
  <c r="D101" i="1"/>
  <c r="D1138" i="1"/>
  <c r="D54" i="1"/>
  <c r="D880" i="1"/>
  <c r="D1143" i="1"/>
  <c r="D190" i="1"/>
  <c r="D326" i="1"/>
  <c r="D1145" i="1"/>
  <c r="C689" i="1"/>
  <c r="D188" i="1"/>
  <c r="D956" i="1"/>
  <c r="D642" i="1"/>
  <c r="D802" i="1"/>
  <c r="D1169" i="1"/>
  <c r="D1153" i="1"/>
  <c r="D1065" i="1"/>
  <c r="D955" i="1"/>
  <c r="D871" i="1"/>
  <c r="D1037" i="1"/>
  <c r="D916" i="1"/>
  <c r="D76" i="1"/>
  <c r="D688" i="1"/>
  <c r="D959" i="1"/>
  <c r="D481" i="1"/>
  <c r="D185" i="1"/>
  <c r="D433" i="1"/>
  <c r="D787" i="1"/>
  <c r="D457" i="1"/>
  <c r="D957" i="1"/>
  <c r="D1055" i="1"/>
  <c r="D590" i="1"/>
  <c r="D654" i="1"/>
  <c r="D786" i="1"/>
  <c r="D785" i="1"/>
  <c r="D377" i="1"/>
  <c r="D512" i="1"/>
  <c r="D301" i="1"/>
  <c r="D5" i="1"/>
  <c r="D343" i="1"/>
  <c r="D36" i="1"/>
  <c r="D1123" i="1"/>
  <c r="D503" i="1"/>
  <c r="D611" i="1"/>
  <c r="D1126" i="1"/>
  <c r="D537" i="1"/>
  <c r="D517" i="1"/>
  <c r="D505" i="1"/>
  <c r="D584" i="1"/>
  <c r="D823" i="1"/>
  <c r="C28" i="1"/>
  <c r="D947" i="1"/>
  <c r="C947" i="1"/>
  <c r="D478" i="1"/>
  <c r="D585" i="1"/>
  <c r="D211" i="1"/>
  <c r="D28" i="1"/>
  <c r="D826" i="1"/>
  <c r="D586" i="1"/>
  <c r="D230" i="1"/>
  <c r="D361" i="1"/>
  <c r="D511" i="1"/>
  <c r="D117" i="1"/>
  <c r="D650" i="1"/>
  <c r="D94" i="1"/>
  <c r="D949" i="1"/>
  <c r="D769" i="1"/>
  <c r="D583" i="1"/>
  <c r="D1106" i="1"/>
  <c r="D613" i="1"/>
  <c r="D1012" i="1"/>
  <c r="D942" i="1"/>
  <c r="D179" i="1"/>
  <c r="D998" i="1"/>
  <c r="D390" i="1"/>
  <c r="D1032" i="1"/>
  <c r="D394" i="1"/>
  <c r="D1014" i="1"/>
  <c r="D534" i="1"/>
  <c r="D1099" i="1"/>
  <c r="D360" i="1"/>
  <c r="D1059" i="1"/>
  <c r="D931" i="1"/>
  <c r="D357" i="1"/>
  <c r="D1103" i="1"/>
  <c r="D680" i="1"/>
  <c r="D1101" i="1"/>
  <c r="D400" i="1"/>
  <c r="D430" i="1"/>
  <c r="D173" i="1"/>
  <c r="D70" i="1"/>
  <c r="D309" i="1"/>
  <c r="D217" i="1"/>
  <c r="D409" i="1"/>
  <c r="D901" i="1"/>
  <c r="D679" i="1"/>
  <c r="D509" i="1"/>
  <c r="D521" i="1"/>
  <c r="D581" i="1"/>
  <c r="D623" i="1"/>
  <c r="D428" i="1"/>
  <c r="D278" i="1"/>
  <c r="D861" i="1"/>
  <c r="D448" i="1"/>
  <c r="D299" i="1"/>
  <c r="D407" i="1"/>
  <c r="D639" i="1"/>
  <c r="D761" i="1"/>
  <c r="D453" i="1"/>
  <c r="D370" i="1"/>
  <c r="D938" i="1"/>
  <c r="D520" i="1"/>
  <c r="D373" i="1"/>
  <c r="D221" i="1"/>
  <c r="D1020" i="1"/>
  <c r="D1089" i="1"/>
  <c r="AS901" i="1" l="1"/>
  <c r="AT422" i="1"/>
  <c r="AT924" i="1"/>
  <c r="AS1170" i="1"/>
  <c r="AS962" i="1"/>
  <c r="AT962" i="1" s="1"/>
  <c r="C969" i="1" s="1"/>
  <c r="AS418" i="1"/>
  <c r="AU1081" i="1"/>
  <c r="AW1081" i="1" s="1"/>
  <c r="AT1081" i="1" s="1"/>
  <c r="C1081" i="1" s="1"/>
  <c r="AS1081" i="1"/>
  <c r="AS945" i="1"/>
  <c r="AU362" i="1"/>
  <c r="AW362" i="1" s="1"/>
  <c r="AS362" i="1"/>
  <c r="D1087" i="1"/>
  <c r="D1074" i="1"/>
  <c r="D735" i="1"/>
  <c r="D730" i="1"/>
  <c r="AT1176" i="1"/>
  <c r="AS1024" i="1"/>
  <c r="AS687" i="1"/>
  <c r="AT687" i="1" s="1"/>
  <c r="AS1185" i="1"/>
  <c r="AS937" i="1"/>
  <c r="AT1122" i="1"/>
  <c r="D921" i="1"/>
  <c r="D914" i="1"/>
  <c r="AS1029" i="1"/>
  <c r="AT973" i="1"/>
  <c r="C980" i="1" s="1"/>
  <c r="AS1232" i="1"/>
  <c r="C514" i="1"/>
  <c r="C356" i="1"/>
  <c r="AS642" i="1"/>
  <c r="AS546" i="1"/>
  <c r="D1054" i="1"/>
  <c r="D1041" i="1"/>
  <c r="D999" i="1"/>
  <c r="D987" i="1"/>
  <c r="AU963" i="1"/>
  <c r="AW963" i="1" s="1"/>
  <c r="AT963" i="1" s="1"/>
  <c r="AS963" i="1"/>
  <c r="D1048" i="1"/>
  <c r="D1035" i="1"/>
  <c r="D951" i="1"/>
  <c r="D944" i="1"/>
  <c r="AS1087" i="1"/>
  <c r="AT1087" i="1" s="1"/>
  <c r="C1087" i="1" s="1"/>
  <c r="C307" i="1"/>
  <c r="AT1063" i="1"/>
  <c r="AT305" i="1"/>
  <c r="D492" i="1"/>
  <c r="D488" i="1"/>
  <c r="D1140" i="1"/>
  <c r="D1127" i="1"/>
  <c r="AU765" i="1"/>
  <c r="AW765" i="1" s="1"/>
  <c r="AT765" i="1" s="1"/>
  <c r="AS765" i="1"/>
  <c r="AS1109" i="1"/>
  <c r="AS1077" i="1"/>
  <c r="AS1053" i="1"/>
  <c r="AS797" i="1"/>
  <c r="AS709" i="1"/>
  <c r="AT341" i="1"/>
  <c r="C1145" i="1"/>
  <c r="AS1208" i="1"/>
  <c r="C474" i="1"/>
  <c r="C1059" i="1"/>
  <c r="D1080" i="1"/>
  <c r="D1067" i="1"/>
  <c r="AT811" i="1"/>
  <c r="C817" i="1" s="1"/>
  <c r="D733" i="1"/>
  <c r="D728" i="1"/>
  <c r="D935" i="1"/>
  <c r="D928" i="1"/>
  <c r="D701" i="1"/>
  <c r="D696" i="1"/>
  <c r="D1092" i="1"/>
  <c r="D1079" i="1"/>
  <c r="D1220" i="1"/>
  <c r="D1207" i="1"/>
  <c r="AT693" i="1"/>
  <c r="AT462" i="1"/>
  <c r="C393" i="1"/>
  <c r="AT820" i="1"/>
  <c r="D1031" i="1"/>
  <c r="D1018" i="1"/>
  <c r="AU915" i="1"/>
  <c r="AW915" i="1" s="1"/>
  <c r="AS915" i="1"/>
  <c r="C798" i="1"/>
  <c r="C1086" i="1"/>
  <c r="D751" i="1"/>
  <c r="D745" i="1"/>
  <c r="D862" i="1"/>
  <c r="D855" i="1"/>
  <c r="AT551" i="1"/>
  <c r="C551" i="1" s="1"/>
  <c r="AU361" i="1"/>
  <c r="AW361" i="1" s="1"/>
  <c r="AT361" i="1" s="1"/>
  <c r="AS361" i="1"/>
  <c r="C1137" i="1"/>
  <c r="AT812" i="1"/>
  <c r="C861" i="1"/>
  <c r="D1192" i="1"/>
  <c r="D1179" i="1"/>
  <c r="AU1224" i="1"/>
  <c r="AW1224" i="1" s="1"/>
  <c r="AT1224" i="1" s="1"/>
  <c r="AS1224" i="1"/>
  <c r="D670" i="1"/>
  <c r="D666" i="1"/>
  <c r="D518" i="1"/>
  <c r="D514" i="1"/>
  <c r="D451" i="1"/>
  <c r="D447" i="1"/>
  <c r="D297" i="1"/>
  <c r="D295" i="1"/>
  <c r="D551" i="1"/>
  <c r="D547" i="1"/>
  <c r="AT1196" i="1"/>
  <c r="D1193" i="1"/>
  <c r="D979" i="1"/>
  <c r="D1026" i="1"/>
  <c r="AS1115" i="1"/>
  <c r="AT1187" i="1"/>
  <c r="D847" i="1"/>
  <c r="AS914" i="1"/>
  <c r="D402" i="1"/>
  <c r="AS1231" i="1"/>
  <c r="D732" i="1"/>
  <c r="D362" i="1"/>
  <c r="D632" i="1"/>
  <c r="AT780" i="1"/>
  <c r="C780" i="1" s="1"/>
  <c r="D440" i="1"/>
  <c r="D1049" i="1"/>
  <c r="D456" i="1"/>
  <c r="D528" i="1"/>
  <c r="D970" i="1"/>
  <c r="D1151" i="1"/>
  <c r="D768" i="1"/>
  <c r="D892" i="1"/>
  <c r="D401" i="1"/>
  <c r="D912" i="1"/>
  <c r="D783" i="1"/>
  <c r="D1043" i="1"/>
  <c r="D706" i="1"/>
  <c r="D498" i="1"/>
  <c r="D748" i="1"/>
  <c r="D807" i="1"/>
  <c r="AT900" i="1"/>
  <c r="D1027" i="1"/>
  <c r="D383" i="1"/>
  <c r="D649" i="1"/>
  <c r="D552" i="1"/>
  <c r="D722" i="1"/>
  <c r="AS1025" i="1"/>
  <c r="AS732" i="1"/>
  <c r="C1153" i="1"/>
  <c r="D337" i="1"/>
  <c r="D849" i="1"/>
  <c r="D800" i="1"/>
  <c r="D1003" i="1"/>
  <c r="D991" i="1"/>
  <c r="C724" i="1"/>
  <c r="D599" i="1"/>
  <c r="AT1166" i="1"/>
  <c r="D1081" i="1"/>
  <c r="AT1244" i="1"/>
  <c r="C1244" i="1" s="1"/>
  <c r="AS916" i="1"/>
  <c r="AT916" i="1" s="1"/>
  <c r="D391" i="1"/>
  <c r="D1137" i="1"/>
  <c r="D536" i="1"/>
  <c r="AS436" i="1"/>
  <c r="AT436" i="1" s="1"/>
  <c r="AS164" i="1"/>
  <c r="D1097" i="1"/>
  <c r="C1169" i="1"/>
  <c r="AS964" i="1"/>
  <c r="AT964" i="1" s="1"/>
  <c r="AS876" i="1"/>
  <c r="AT876" i="1" s="1"/>
  <c r="AS772" i="1"/>
  <c r="AT772" i="1" s="1"/>
  <c r="AT508" i="1"/>
  <c r="C512" i="1" s="1"/>
  <c r="D432" i="1"/>
  <c r="AS332" i="1"/>
  <c r="AT332" i="1" s="1"/>
  <c r="AS756" i="1"/>
  <c r="AT756" i="1" s="1"/>
  <c r="D1177" i="1"/>
  <c r="D834" i="1"/>
  <c r="AT124" i="1"/>
  <c r="D1000" i="1"/>
  <c r="D988" i="1"/>
  <c r="D1057" i="1"/>
  <c r="D954" i="1"/>
  <c r="D455" i="1"/>
  <c r="D866" i="1"/>
  <c r="D760" i="1"/>
  <c r="D828" i="1"/>
  <c r="D353" i="1"/>
  <c r="D896" i="1"/>
  <c r="D767" i="1"/>
  <c r="AS409" i="1"/>
  <c r="AT409" i="1" s="1"/>
  <c r="D860" i="1"/>
  <c r="D296" i="1"/>
  <c r="D900" i="1"/>
  <c r="D369" i="1"/>
  <c r="D352" i="1"/>
  <c r="D458" i="1"/>
  <c r="D663" i="1"/>
  <c r="D423" i="1"/>
  <c r="AT1123" i="1"/>
  <c r="C1136" i="1" s="1"/>
  <c r="AT704" i="1"/>
  <c r="AT592" i="1"/>
  <c r="C766" i="1"/>
  <c r="C516" i="1"/>
  <c r="AT498" i="1"/>
  <c r="C498" i="1" s="1"/>
  <c r="D984" i="1"/>
  <c r="D1180" i="1"/>
  <c r="AT692" i="1"/>
  <c r="C692" i="1" s="1"/>
  <c r="AT1078" i="1"/>
  <c r="D656" i="1"/>
  <c r="D1033" i="1"/>
  <c r="AT940" i="1"/>
  <c r="D689" i="1"/>
  <c r="D704" i="1"/>
  <c r="D1095" i="1"/>
  <c r="D743" i="1"/>
  <c r="D908" i="1"/>
  <c r="D960" i="1"/>
  <c r="D759" i="1"/>
  <c r="D994" i="1"/>
  <c r="D385" i="1"/>
  <c r="D368" i="1"/>
  <c r="D1034" i="1"/>
  <c r="D1202" i="1"/>
  <c r="D810" i="1"/>
  <c r="D1128" i="1"/>
  <c r="AS587" i="1"/>
  <c r="AT587" i="1" s="1"/>
  <c r="D593" i="1"/>
  <c r="D776" i="1"/>
  <c r="AS255" i="1"/>
  <c r="AT255" i="1" s="1"/>
  <c r="AS911" i="1"/>
  <c r="AT911" i="1" s="1"/>
  <c r="C918" i="1" s="1"/>
  <c r="D995" i="1"/>
  <c r="AT863" i="1"/>
  <c r="C870" i="1" s="1"/>
  <c r="D821" i="1"/>
  <c r="D815" i="1"/>
  <c r="AS479" i="1"/>
  <c r="AT306" i="1"/>
  <c r="AT996" i="1"/>
  <c r="C996" i="1" s="1"/>
  <c r="AT862" i="1"/>
  <c r="D1185" i="1"/>
  <c r="D480" i="1"/>
  <c r="D794" i="1"/>
  <c r="D415" i="1"/>
  <c r="D1025" i="1"/>
  <c r="D720" i="1"/>
  <c r="D431" i="1"/>
  <c r="D1223" i="1"/>
  <c r="D575" i="1"/>
  <c r="D714" i="1"/>
  <c r="D872" i="1"/>
  <c r="AS737" i="1"/>
  <c r="AS592" i="1"/>
  <c r="AS480" i="1"/>
  <c r="D972" i="1"/>
  <c r="AS1204" i="1"/>
  <c r="D746" i="1"/>
  <c r="D876" i="1"/>
  <c r="D567" i="1"/>
  <c r="AS891" i="1"/>
  <c r="AS1067" i="1"/>
  <c r="AT987" i="1"/>
  <c r="D347" i="1"/>
  <c r="AS834" i="1"/>
  <c r="C1036" i="1"/>
  <c r="C1023" i="1"/>
  <c r="D1011" i="1"/>
  <c r="AT1204" i="1"/>
  <c r="D631" i="1"/>
  <c r="D535" i="1"/>
  <c r="D344" i="1"/>
  <c r="D1129" i="1"/>
  <c r="D424" i="1"/>
  <c r="D770" i="1"/>
  <c r="D681" i="1"/>
  <c r="D303" i="1"/>
  <c r="D1121" i="1"/>
  <c r="D713" i="1"/>
  <c r="D591" i="1"/>
  <c r="D671" i="1"/>
  <c r="D527" i="1"/>
  <c r="D687" i="1"/>
  <c r="D1219" i="1"/>
  <c r="D367" i="1"/>
  <c r="D522" i="1"/>
  <c r="D618" i="1"/>
  <c r="D655" i="1"/>
  <c r="D307" i="1"/>
  <c r="D399" i="1"/>
  <c r="AS1188" i="1"/>
  <c r="D617" i="1"/>
  <c r="D519" i="1"/>
  <c r="D529" i="1"/>
  <c r="D975" i="1"/>
  <c r="AT1016" i="1"/>
  <c r="C1016" i="1" s="1"/>
  <c r="D775" i="1"/>
  <c r="D856" i="1"/>
  <c r="D410" i="1"/>
  <c r="D1036" i="1"/>
  <c r="D1023" i="1"/>
  <c r="D850" i="1"/>
  <c r="D640" i="1"/>
  <c r="D1225" i="1"/>
  <c r="D464" i="1"/>
  <c r="D624" i="1"/>
  <c r="D992" i="1"/>
  <c r="D495" i="1"/>
  <c r="D1191" i="1"/>
  <c r="D832" i="1"/>
  <c r="D1187" i="1"/>
  <c r="D472" i="1"/>
  <c r="D936" i="1"/>
  <c r="D439" i="1"/>
  <c r="AS776" i="1"/>
  <c r="AS416" i="1"/>
  <c r="AT416" i="1" s="1"/>
  <c r="C420" i="1" s="1"/>
  <c r="D1107" i="1"/>
  <c r="D384" i="1"/>
  <c r="D1098" i="1"/>
  <c r="AS676" i="1"/>
  <c r="AT676" i="1" s="1"/>
  <c r="D376" i="1"/>
  <c r="D473" i="1"/>
  <c r="C484" i="1"/>
  <c r="C1131" i="1"/>
  <c r="D895" i="1"/>
  <c r="AS1008" i="1"/>
  <c r="AS793" i="1"/>
  <c r="AS343" i="1"/>
  <c r="AT975" i="1"/>
  <c r="C982" i="1" s="1"/>
  <c r="AT574" i="1"/>
  <c r="D1209" i="1"/>
  <c r="D1105" i="1"/>
  <c r="AT852" i="1"/>
  <c r="AS636" i="1"/>
  <c r="AT1212" i="1"/>
  <c r="D359" i="1"/>
  <c r="D568" i="1"/>
  <c r="D1175" i="1"/>
  <c r="D1122" i="1"/>
  <c r="D1091" i="1"/>
  <c r="D840" i="1"/>
  <c r="D403" i="1"/>
  <c r="D812" i="1"/>
  <c r="D416" i="1"/>
  <c r="D304" i="1"/>
  <c r="D884" i="1"/>
  <c r="D1155" i="1"/>
  <c r="D648" i="1"/>
  <c r="D1083" i="1"/>
  <c r="D736" i="1"/>
  <c r="D479" i="1"/>
  <c r="D392" i="1"/>
  <c r="AS133" i="1"/>
  <c r="AT133" i="1" s="1"/>
  <c r="C133" i="1" s="1"/>
  <c r="AT775" i="1"/>
  <c r="AS1220" i="1"/>
  <c r="AT1220" i="1" s="1"/>
  <c r="C294" i="1" s="1"/>
  <c r="AS764" i="1"/>
  <c r="AT764" i="1" s="1"/>
  <c r="C764" i="1" s="1"/>
  <c r="AS68" i="1"/>
  <c r="AT68" i="1" s="1"/>
  <c r="AS948" i="1"/>
  <c r="AT948" i="1" s="1"/>
  <c r="AS13" i="1"/>
  <c r="AS628" i="1"/>
  <c r="AT628" i="1" s="1"/>
  <c r="AS52" i="1"/>
  <c r="AS716" i="1"/>
  <c r="AS293" i="1"/>
  <c r="AT293" i="1" s="1"/>
  <c r="C293" i="1" s="1"/>
  <c r="AS1226" i="1"/>
  <c r="AS604" i="1"/>
  <c r="AT604" i="1" s="1"/>
  <c r="AS452" i="1"/>
  <c r="AT452" i="1" s="1"/>
  <c r="AT1260" i="1"/>
  <c r="C1260" i="1" s="1"/>
  <c r="AS508" i="1"/>
  <c r="AS1223" i="1"/>
  <c r="AT1223" i="1" s="1"/>
  <c r="C418" i="1" s="1"/>
  <c r="AS601" i="1"/>
  <c r="AT601" i="1" s="1"/>
  <c r="AT636" i="1"/>
  <c r="AS556" i="1"/>
  <c r="AT556" i="1" s="1"/>
  <c r="AS684" i="1"/>
  <c r="AS216" i="1"/>
  <c r="AT216" i="1" s="1"/>
  <c r="AS1225" i="1"/>
  <c r="AT1225" i="1" s="1"/>
  <c r="AS60" i="1"/>
  <c r="AT60" i="1" s="1"/>
  <c r="C60" i="1" s="1"/>
  <c r="AS759" i="1"/>
  <c r="AT759" i="1" s="1"/>
  <c r="AS135" i="1"/>
  <c r="AT1199" i="1"/>
  <c r="AT1119" i="1"/>
  <c r="AT1007" i="1"/>
  <c r="AS991" i="1"/>
  <c r="AT991" i="1" s="1"/>
  <c r="AT943" i="1"/>
  <c r="C950" i="1" s="1"/>
  <c r="AS1091" i="1"/>
  <c r="AT1091" i="1" s="1"/>
  <c r="AS55" i="1"/>
  <c r="AS1167" i="1"/>
  <c r="AT1167" i="1" s="1"/>
  <c r="AS1207" i="1"/>
  <c r="AS847" i="1"/>
  <c r="AT847" i="1" s="1"/>
  <c r="AS457" i="1"/>
  <c r="AT457" i="1" s="1"/>
  <c r="AS568" i="1"/>
  <c r="AT568" i="1" s="1"/>
  <c r="AS1127" i="1"/>
  <c r="AT1127" i="1" s="1"/>
  <c r="C1140" i="1" s="1"/>
  <c r="AS215" i="1"/>
  <c r="AT215" i="1" s="1"/>
  <c r="C215" i="1" s="1"/>
  <c r="AS680" i="1"/>
  <c r="AT680" i="1" s="1"/>
  <c r="AS713" i="1"/>
  <c r="AT713" i="1" s="1"/>
  <c r="AS63" i="1"/>
  <c r="AT63" i="1" s="1"/>
  <c r="AS577" i="1"/>
  <c r="AT577" i="1" s="1"/>
  <c r="AS337" i="1"/>
  <c r="AT337" i="1" s="1"/>
  <c r="AS191" i="1"/>
  <c r="AS327" i="1"/>
  <c r="AT327" i="1" s="1"/>
  <c r="C327" i="1" s="1"/>
  <c r="AT79" i="1"/>
  <c r="C79" i="1" s="1"/>
  <c r="AT1279" i="1"/>
  <c r="C1279" i="1" s="1"/>
  <c r="AT1255" i="1"/>
  <c r="C1255" i="1" s="1"/>
  <c r="AT1183" i="1"/>
  <c r="AS1103" i="1"/>
  <c r="AT1103" i="1" s="1"/>
  <c r="C1116" i="1" s="1"/>
  <c r="AT1039" i="1"/>
  <c r="AS951" i="1"/>
  <c r="AT951" i="1" s="1"/>
  <c r="C958" i="1" s="1"/>
  <c r="AS823" i="1"/>
  <c r="AT823" i="1" s="1"/>
  <c r="AS583" i="1"/>
  <c r="AT583" i="1" s="1"/>
  <c r="C583" i="1" s="1"/>
  <c r="AS527" i="1"/>
  <c r="AT527" i="1" s="1"/>
  <c r="AS487" i="1"/>
  <c r="AS439" i="1"/>
  <c r="AT439" i="1" s="1"/>
  <c r="AS415" i="1"/>
  <c r="AT415" i="1" s="1"/>
  <c r="AS391" i="1"/>
  <c r="AT391" i="1" s="1"/>
  <c r="C391" i="1" s="1"/>
  <c r="AS295" i="1"/>
  <c r="AT295" i="1" s="1"/>
  <c r="AS223" i="1"/>
  <c r="AT223" i="1" s="1"/>
  <c r="C223" i="1" s="1"/>
  <c r="AS794" i="1"/>
  <c r="AT794" i="1" s="1"/>
  <c r="C794" i="1" s="1"/>
  <c r="AS1107" i="1"/>
  <c r="AT1107" i="1" s="1"/>
  <c r="C1107" i="1" s="1"/>
  <c r="AS1191" i="1"/>
  <c r="AT1191" i="1" s="1"/>
  <c r="C1204" i="1" s="1"/>
  <c r="AS903" i="1"/>
  <c r="AT903" i="1" s="1"/>
  <c r="C903" i="1" s="1"/>
  <c r="AS692" i="1"/>
  <c r="AS727" i="1"/>
  <c r="AT727" i="1" s="1"/>
  <c r="AS1218" i="1"/>
  <c r="AT1218" i="1" s="1"/>
  <c r="AS384" i="1"/>
  <c r="AT384" i="1" s="1"/>
  <c r="AS65" i="1"/>
  <c r="AT65" i="1" s="1"/>
  <c r="C65" i="1" s="1"/>
  <c r="AS129" i="1"/>
  <c r="AS927" i="1"/>
  <c r="AT927" i="1" s="1"/>
  <c r="C934" i="1" s="1"/>
  <c r="AS887" i="1"/>
  <c r="AT887" i="1" s="1"/>
  <c r="C894" i="1" s="1"/>
  <c r="AS751" i="1"/>
  <c r="AT751" i="1" s="1"/>
  <c r="AS703" i="1"/>
  <c r="AT703" i="1" s="1"/>
  <c r="AS663" i="1"/>
  <c r="AT663" i="1" s="1"/>
  <c r="AS623" i="1"/>
  <c r="AT623" i="1" s="1"/>
  <c r="C627" i="1" s="1"/>
  <c r="AS359" i="1"/>
  <c r="AT359" i="1" s="1"/>
  <c r="C359" i="1" s="1"/>
  <c r="AS271" i="1"/>
  <c r="AT271" i="1" s="1"/>
  <c r="AS24" i="1"/>
  <c r="AS1079" i="1"/>
  <c r="AT1079" i="1" s="1"/>
  <c r="C1092" i="1" s="1"/>
  <c r="AS491" i="1"/>
  <c r="AT491" i="1" s="1"/>
  <c r="AS336" i="1"/>
  <c r="AT336" i="1" s="1"/>
  <c r="AS704" i="1"/>
  <c r="AS1075" i="1"/>
  <c r="AT1075" i="1" s="1"/>
  <c r="AS378" i="1"/>
  <c r="AT378" i="1" s="1"/>
  <c r="AS504" i="1"/>
  <c r="AT504" i="1" s="1"/>
  <c r="AS791" i="1"/>
  <c r="AS1184" i="1"/>
  <c r="AT1184" i="1" s="1"/>
  <c r="AS225" i="1"/>
  <c r="AT225" i="1" s="1"/>
  <c r="C225" i="1" s="1"/>
  <c r="AS748" i="1"/>
  <c r="AT748" i="1" s="1"/>
  <c r="AS535" i="1"/>
  <c r="AT535" i="1" s="1"/>
  <c r="AS107" i="1"/>
  <c r="AT107" i="1" s="1"/>
  <c r="AS752" i="1"/>
  <c r="AT752" i="1" s="1"/>
  <c r="AS393" i="1"/>
  <c r="AT393" i="1" s="1"/>
  <c r="C396" i="1" s="1"/>
  <c r="AT345" i="1"/>
  <c r="C348" i="1" s="1"/>
  <c r="AS241" i="1"/>
  <c r="AT241" i="1" s="1"/>
  <c r="C241" i="1" s="1"/>
  <c r="AT799" i="1"/>
  <c r="AT111" i="1"/>
  <c r="C111" i="1" s="1"/>
  <c r="AS1003" i="1"/>
  <c r="AT1283" i="1"/>
  <c r="C1283" i="1" s="1"/>
  <c r="AS515" i="1"/>
  <c r="AT515" i="1" s="1"/>
  <c r="AS369" i="1"/>
  <c r="AT369" i="1" s="1"/>
  <c r="C372" i="1" s="1"/>
  <c r="AS808" i="1"/>
  <c r="AT808" i="1" s="1"/>
  <c r="C814" i="1" s="1"/>
  <c r="AS996" i="1"/>
  <c r="AS120" i="1"/>
  <c r="AT120" i="1" s="1"/>
  <c r="C120" i="1" s="1"/>
  <c r="AS23" i="1"/>
  <c r="AT23" i="1" s="1"/>
  <c r="C23" i="1" s="1"/>
  <c r="AS1089" i="1"/>
  <c r="AT1089" i="1" s="1"/>
  <c r="C1102" i="1" s="1"/>
  <c r="AS36" i="1"/>
  <c r="AT36" i="1" s="1"/>
  <c r="C36" i="1" s="1"/>
  <c r="AS33" i="1"/>
  <c r="AT33" i="1" s="1"/>
  <c r="C33" i="1" s="1"/>
  <c r="AS401" i="1"/>
  <c r="AT401" i="1" s="1"/>
  <c r="C404" i="1" s="1"/>
  <c r="AS620" i="1"/>
  <c r="AT620" i="1" s="1"/>
  <c r="AS890" i="1"/>
  <c r="AT890" i="1" s="1"/>
  <c r="AT815" i="1"/>
  <c r="AS239" i="1"/>
  <c r="AS770" i="1"/>
  <c r="AS956" i="1"/>
  <c r="AT956" i="1" s="1"/>
  <c r="AS84" i="1"/>
  <c r="AT84" i="1" s="1"/>
  <c r="C84" i="1" s="1"/>
  <c r="AS818" i="1"/>
  <c r="AT818" i="1" s="1"/>
  <c r="AT146" i="1"/>
  <c r="C146" i="1" s="1"/>
  <c r="AS105" i="1"/>
  <c r="AT105" i="1" s="1"/>
  <c r="C105" i="1" s="1"/>
  <c r="AT1265" i="1"/>
  <c r="C1265" i="1" s="1"/>
  <c r="AS425" i="1"/>
  <c r="AT425" i="1" s="1"/>
  <c r="AS689" i="1"/>
  <c r="AS41" i="1"/>
  <c r="AT41" i="1" s="1"/>
  <c r="C41" i="1" s="1"/>
  <c r="AT87" i="1"/>
  <c r="C87" i="1" s="1"/>
  <c r="AT1247" i="1"/>
  <c r="C1247" i="1" s="1"/>
  <c r="AS1143" i="1"/>
  <c r="AT1143" i="1" s="1"/>
  <c r="C1156" i="1" s="1"/>
  <c r="AS839" i="1"/>
  <c r="AT839" i="1" s="1"/>
  <c r="AS575" i="1"/>
  <c r="C579" i="1" s="1"/>
  <c r="AS593" i="1"/>
  <c r="AT593" i="1" s="1"/>
  <c r="AS233" i="1"/>
  <c r="AT233" i="1" s="1"/>
  <c r="C233" i="1" s="1"/>
  <c r="AS217" i="1"/>
  <c r="AT217" i="1" s="1"/>
  <c r="C217" i="1" s="1"/>
  <c r="AS443" i="1"/>
  <c r="AT443" i="1" s="1"/>
  <c r="C447" i="1" s="1"/>
  <c r="AS944" i="1"/>
  <c r="AT944" i="1" s="1"/>
  <c r="C951" i="1" s="1"/>
  <c r="AS611" i="1"/>
  <c r="AT611" i="1" s="1"/>
  <c r="AS119" i="1"/>
  <c r="AT119" i="1" s="1"/>
  <c r="C119" i="1" s="1"/>
  <c r="AT834" i="1"/>
  <c r="AS148" i="1"/>
  <c r="AT148" i="1" s="1"/>
  <c r="C148" i="1" s="1"/>
  <c r="AS1036" i="1"/>
  <c r="AT1036" i="1" s="1"/>
  <c r="AS856" i="1"/>
  <c r="AT856" i="1" s="1"/>
  <c r="AS96" i="1"/>
  <c r="AT96" i="1" s="1"/>
  <c r="C96" i="1" s="1"/>
  <c r="AS417" i="1"/>
  <c r="AT417" i="1" s="1"/>
  <c r="C421" i="1" s="1"/>
  <c r="AS121" i="1"/>
  <c r="AT121" i="1" s="1"/>
  <c r="AS977" i="1"/>
  <c r="AT977" i="1" s="1"/>
  <c r="C984" i="1" s="1"/>
  <c r="AS615" i="1"/>
  <c r="AT615" i="1" s="1"/>
  <c r="AS455" i="1"/>
  <c r="AT455" i="1" s="1"/>
  <c r="AS431" i="1"/>
  <c r="AT431" i="1" s="1"/>
  <c r="AS407" i="1"/>
  <c r="AT407" i="1" s="1"/>
  <c r="AS15" i="1"/>
  <c r="AT15" i="1" s="1"/>
  <c r="C15" i="1" s="1"/>
  <c r="AS176" i="1"/>
  <c r="AT176" i="1" s="1"/>
  <c r="C176" i="1" s="1"/>
  <c r="AS1084" i="1"/>
  <c r="AT1084" i="1" s="1"/>
  <c r="AS608" i="1"/>
  <c r="AT608" i="1" s="1"/>
  <c r="C612" i="1" s="1"/>
  <c r="AS303" i="1"/>
  <c r="AT303" i="1" s="1"/>
  <c r="AS866" i="1"/>
  <c r="AT866" i="1" s="1"/>
  <c r="C873" i="1" s="1"/>
  <c r="AS463" i="1"/>
  <c r="AT463" i="1" s="1"/>
  <c r="C467" i="1" s="1"/>
  <c r="AT127" i="1"/>
  <c r="C127" i="1" s="1"/>
  <c r="AT343" i="1"/>
  <c r="C346" i="1" s="1"/>
  <c r="AT1287" i="1"/>
  <c r="C1287" i="1" s="1"/>
  <c r="AT1263" i="1"/>
  <c r="C1263" i="1" s="1"/>
  <c r="AT1215" i="1"/>
  <c r="C1228" i="1" s="1"/>
  <c r="AT1159" i="1"/>
  <c r="C1172" i="1" s="1"/>
  <c r="AS831" i="1"/>
  <c r="AT831" i="1" s="1"/>
  <c r="C837" i="1" s="1"/>
  <c r="AT479" i="1"/>
  <c r="AS447" i="1"/>
  <c r="AT447" i="1" s="1"/>
  <c r="AS287" i="1"/>
  <c r="AS505" i="1"/>
  <c r="AT505" i="1" s="1"/>
  <c r="AS843" i="1"/>
  <c r="AT843" i="1" s="1"/>
  <c r="AS1031" i="1"/>
  <c r="AT1031" i="1" s="1"/>
  <c r="C1044" i="1" s="1"/>
  <c r="AS954" i="1"/>
  <c r="AT954" i="1" s="1"/>
  <c r="AS25" i="1"/>
  <c r="AT25" i="1" s="1"/>
  <c r="C25" i="1" s="1"/>
  <c r="AS1175" i="1"/>
  <c r="AT1175" i="1" s="1"/>
  <c r="AS1095" i="1"/>
  <c r="AT1095" i="1" s="1"/>
  <c r="C1108" i="1" s="1"/>
  <c r="AS503" i="1"/>
  <c r="AT503" i="1" s="1"/>
  <c r="AS35" i="1"/>
  <c r="AT35" i="1" s="1"/>
  <c r="AS311" i="1"/>
  <c r="AT311" i="1" s="1"/>
  <c r="C311" i="1" s="1"/>
  <c r="AS284" i="1"/>
  <c r="AT284" i="1" s="1"/>
  <c r="C284" i="1" s="1"/>
  <c r="AS922" i="1"/>
  <c r="AT922" i="1" s="1"/>
  <c r="AS298" i="1"/>
  <c r="AU520" i="1"/>
  <c r="AW520" i="1" s="1"/>
  <c r="AT520" i="1" s="1"/>
  <c r="C524" i="1" s="1"/>
  <c r="AS863" i="1"/>
  <c r="AT570" i="1"/>
  <c r="C570" i="1" s="1"/>
  <c r="AS530" i="1"/>
  <c r="AT530" i="1" s="1"/>
  <c r="C534" i="1" s="1"/>
  <c r="AS512" i="1"/>
  <c r="AS599" i="1"/>
  <c r="AT599" i="1" s="1"/>
  <c r="C599" i="1" s="1"/>
  <c r="AS536" i="1"/>
  <c r="AT536" i="1" s="1"/>
  <c r="C540" i="1" s="1"/>
  <c r="AS880" i="1"/>
  <c r="AT880" i="1" s="1"/>
  <c r="C887" i="1" s="1"/>
  <c r="AS471" i="1"/>
  <c r="AT471" i="1" s="1"/>
  <c r="C471" i="1" s="1"/>
  <c r="AS264" i="1"/>
  <c r="AT264" i="1" s="1"/>
  <c r="AS706" i="1"/>
  <c r="AT706" i="1" s="1"/>
  <c r="AS1009" i="1"/>
  <c r="AT1009" i="1" s="1"/>
  <c r="AS363" i="1"/>
  <c r="AS249" i="1"/>
  <c r="AT249" i="1" s="1"/>
  <c r="C249" i="1" s="1"/>
  <c r="AS511" i="1"/>
  <c r="AT511" i="1" s="1"/>
  <c r="AS800" i="1"/>
  <c r="AT800" i="1" s="1"/>
  <c r="AT267" i="1"/>
  <c r="C267" i="1" s="1"/>
  <c r="AT1027" i="1"/>
  <c r="C1040" i="1" s="1"/>
  <c r="AS635" i="1"/>
  <c r="AT635" i="1" s="1"/>
  <c r="C639" i="1" s="1"/>
  <c r="AS360" i="1"/>
  <c r="AT360" i="1" s="1"/>
  <c r="AS58" i="1"/>
  <c r="AT58" i="1" s="1"/>
  <c r="C58" i="1" s="1"/>
  <c r="AS312" i="1"/>
  <c r="C312" i="1" s="1"/>
  <c r="AS563" i="1"/>
  <c r="AT563" i="1" s="1"/>
  <c r="C567" i="1" s="1"/>
  <c r="AS379" i="1"/>
  <c r="AT379" i="1" s="1"/>
  <c r="C382" i="1" s="1"/>
  <c r="AS1151" i="1"/>
  <c r="AT1151" i="1" s="1"/>
  <c r="C1164" i="1" s="1"/>
  <c r="AT1299" i="1"/>
  <c r="C1299" i="1" s="1"/>
  <c r="AS179" i="1"/>
  <c r="AT179" i="1" s="1"/>
  <c r="AT1267" i="1"/>
  <c r="C1267" i="1" s="1"/>
  <c r="AS1147" i="1"/>
  <c r="AT1147" i="1" s="1"/>
  <c r="AT1067" i="1"/>
  <c r="C1080" i="1" s="1"/>
  <c r="AS979" i="1"/>
  <c r="AT979" i="1" s="1"/>
  <c r="AS659" i="1"/>
  <c r="AT659" i="1" s="1"/>
  <c r="C663" i="1" s="1"/>
  <c r="AS801" i="1"/>
  <c r="AT801" i="1" s="1"/>
  <c r="C807" i="1" s="1"/>
  <c r="AS970" i="1"/>
  <c r="AT970" i="1" s="1"/>
  <c r="C977" i="1" s="1"/>
  <c r="C1209" i="1"/>
  <c r="AS736" i="1"/>
  <c r="AT736" i="1" s="1"/>
  <c r="AS528" i="1"/>
  <c r="AT528" i="1" s="1"/>
  <c r="AT1026" i="1"/>
  <c r="AS976" i="1"/>
  <c r="AT976" i="1" s="1"/>
  <c r="C983" i="1" s="1"/>
  <c r="AS1135" i="1"/>
  <c r="AT1135" i="1" s="1"/>
  <c r="C1148" i="1" s="1"/>
  <c r="AS296" i="1"/>
  <c r="C298" i="1" s="1"/>
  <c r="AS367" i="1"/>
  <c r="AT367" i="1" s="1"/>
  <c r="AS282" i="1"/>
  <c r="AT282" i="1" s="1"/>
  <c r="C282" i="1" s="1"/>
  <c r="AS639" i="1"/>
  <c r="AT639" i="1" s="1"/>
  <c r="C643" i="1" s="1"/>
  <c r="AS177" i="1"/>
  <c r="AS585" i="1"/>
  <c r="AT585" i="1" s="1"/>
  <c r="AS297" i="1"/>
  <c r="AT297" i="1" s="1"/>
  <c r="AT159" i="1"/>
  <c r="C159" i="1" s="1"/>
  <c r="AS543" i="1"/>
  <c r="AT543" i="1" s="1"/>
  <c r="C547" i="1" s="1"/>
  <c r="AT1271" i="1"/>
  <c r="C1271" i="1" s="1"/>
  <c r="AT1239" i="1"/>
  <c r="C1239" i="1" s="1"/>
  <c r="AT1055" i="1"/>
  <c r="AS967" i="1"/>
  <c r="AT967" i="1" s="1"/>
  <c r="AS855" i="1"/>
  <c r="AT855" i="1" s="1"/>
  <c r="AS767" i="1"/>
  <c r="AT767" i="1" s="1"/>
  <c r="AS719" i="1"/>
  <c r="AS679" i="1"/>
  <c r="AT679" i="1" s="1"/>
  <c r="AS519" i="1"/>
  <c r="AT519" i="1" s="1"/>
  <c r="AS338" i="1"/>
  <c r="AT338" i="1" s="1"/>
  <c r="C341" i="1" s="1"/>
  <c r="AS160" i="1"/>
  <c r="AT160" i="1" s="1"/>
  <c r="C160" i="1" s="1"/>
  <c r="AS762" i="1"/>
  <c r="AT762" i="1" s="1"/>
  <c r="AS712" i="1"/>
  <c r="AT712" i="1" s="1"/>
  <c r="AS983" i="1"/>
  <c r="AT983" i="1" s="1"/>
  <c r="AS879" i="1"/>
  <c r="AT879" i="1" s="1"/>
  <c r="C886" i="1" s="1"/>
  <c r="AS695" i="1"/>
  <c r="AT695" i="1" s="1"/>
  <c r="C700" i="1" s="1"/>
  <c r="AT375" i="1"/>
  <c r="AS263" i="1"/>
  <c r="AT263" i="1" s="1"/>
  <c r="AS143" i="1"/>
  <c r="AT143" i="1" s="1"/>
  <c r="C143" i="1" s="1"/>
  <c r="AS883" i="1"/>
  <c r="AT883" i="1" s="1"/>
  <c r="C890" i="1" s="1"/>
  <c r="AS331" i="1"/>
  <c r="AT331" i="1" s="1"/>
  <c r="C331" i="1" s="1"/>
  <c r="AS49" i="1"/>
  <c r="AS57" i="1"/>
  <c r="AT57" i="1" s="1"/>
  <c r="C57" i="1" s="1"/>
  <c r="AS39" i="1"/>
  <c r="AT39" i="1" s="1"/>
  <c r="C39" i="1" s="1"/>
  <c r="AS999" i="1"/>
  <c r="AT999" i="1" s="1"/>
  <c r="AS895" i="1"/>
  <c r="AT895" i="1" s="1"/>
  <c r="AS783" i="1"/>
  <c r="AT783" i="1" s="1"/>
  <c r="AS607" i="1"/>
  <c r="AT607" i="1" s="1"/>
  <c r="C611" i="1" s="1"/>
  <c r="AS591" i="1"/>
  <c r="AT591" i="1" s="1"/>
  <c r="C595" i="1" s="1"/>
  <c r="AS231" i="1"/>
  <c r="AS810" i="1"/>
  <c r="AT810" i="1" s="1"/>
  <c r="AS584" i="1"/>
  <c r="AT584" i="1" s="1"/>
  <c r="AS40" i="1"/>
  <c r="AT40" i="1" s="1"/>
  <c r="C40" i="1" s="1"/>
  <c r="AT1290" i="1"/>
  <c r="C1290" i="1" s="1"/>
  <c r="AS258" i="1"/>
  <c r="AT258" i="1" s="1"/>
  <c r="C258" i="1" s="1"/>
  <c r="AT1273" i="1"/>
  <c r="C1273" i="1" s="1"/>
  <c r="AS395" i="1"/>
  <c r="AT395" i="1" s="1"/>
  <c r="AS971" i="1"/>
  <c r="AT971" i="1" s="1"/>
  <c r="C971" i="1" s="1"/>
  <c r="AS411" i="1"/>
  <c r="AT411" i="1" s="1"/>
  <c r="C414" i="1" s="1"/>
  <c r="AS851" i="1"/>
  <c r="AT851" i="1" s="1"/>
  <c r="C851" i="1" s="1"/>
  <c r="AS739" i="1"/>
  <c r="AT739" i="1" s="1"/>
  <c r="C745" i="1" s="1"/>
  <c r="AS497" i="1"/>
  <c r="AS817" i="1"/>
  <c r="AT817" i="1" s="1"/>
  <c r="C823" i="1" s="1"/>
  <c r="AS385" i="1"/>
  <c r="AT385" i="1" s="1"/>
  <c r="C388" i="1" s="1"/>
  <c r="AS351" i="1"/>
  <c r="AT351" i="1" s="1"/>
  <c r="AS671" i="1"/>
  <c r="AT671" i="1" s="1"/>
  <c r="AS1209" i="1"/>
  <c r="AT1209" i="1" s="1"/>
  <c r="C1222" i="1" s="1"/>
  <c r="AS522" i="1"/>
  <c r="AT522" i="1" s="1"/>
  <c r="C526" i="1" s="1"/>
  <c r="AS955" i="1"/>
  <c r="AT955" i="1" s="1"/>
  <c r="AS319" i="1"/>
  <c r="AS552" i="1"/>
  <c r="AT552" i="1" s="1"/>
  <c r="C552" i="1" s="1"/>
  <c r="AS104" i="1"/>
  <c r="AT104" i="1" s="1"/>
  <c r="C104" i="1" s="1"/>
  <c r="AS576" i="1"/>
  <c r="AT576" i="1" s="1"/>
  <c r="AS162" i="1"/>
  <c r="AT162" i="1" s="1"/>
  <c r="C162" i="1" s="1"/>
  <c r="AS691" i="1"/>
  <c r="AT691" i="1" s="1"/>
  <c r="AT1291" i="1"/>
  <c r="C1291" i="1" s="1"/>
  <c r="AS259" i="1"/>
  <c r="AT259" i="1" s="1"/>
  <c r="C259" i="1" s="1"/>
  <c r="AS632" i="1"/>
  <c r="AT632" i="1" s="1"/>
  <c r="AS169" i="1"/>
  <c r="AT169" i="1" s="1"/>
  <c r="C169" i="1" s="1"/>
  <c r="AS913" i="1"/>
  <c r="AT913" i="1" s="1"/>
  <c r="AS919" i="1"/>
  <c r="AT919" i="1" s="1"/>
  <c r="C926" i="1" s="1"/>
  <c r="AS935" i="1"/>
  <c r="AT935" i="1" s="1"/>
  <c r="C942" i="1" s="1"/>
  <c r="AS672" i="1"/>
  <c r="AT672" i="1" s="1"/>
  <c r="AT914" i="1"/>
  <c r="AS201" i="1"/>
  <c r="AT201" i="1" s="1"/>
  <c r="C201" i="1" s="1"/>
  <c r="AS80" i="1"/>
  <c r="AT80" i="1" s="1"/>
  <c r="C80" i="1" s="1"/>
  <c r="AS655" i="1"/>
  <c r="AT655" i="1" s="1"/>
  <c r="C659" i="1" s="1"/>
  <c r="AS128" i="1"/>
  <c r="AT128" i="1" s="1"/>
  <c r="C128" i="1" s="1"/>
  <c r="AS490" i="1"/>
  <c r="AT490" i="1" s="1"/>
  <c r="AS1111" i="1"/>
  <c r="AT1111" i="1" s="1"/>
  <c r="AS651" i="1"/>
  <c r="AT651" i="1" s="1"/>
  <c r="C655" i="1" s="1"/>
  <c r="AS138" i="1"/>
  <c r="AT138" i="1" s="1"/>
  <c r="C138" i="1" s="1"/>
  <c r="AS912" i="1"/>
  <c r="AT912" i="1" s="1"/>
  <c r="C919" i="1" s="1"/>
  <c r="AS424" i="1"/>
  <c r="AT424" i="1" s="1"/>
  <c r="C428" i="1" s="1"/>
  <c r="AS947" i="1"/>
  <c r="AS103" i="1"/>
  <c r="AS603" i="1"/>
  <c r="AT603" i="1" s="1"/>
  <c r="AS711" i="1"/>
  <c r="AS299" i="1"/>
  <c r="AT299" i="1" s="1"/>
  <c r="C301" i="1" s="1"/>
  <c r="AS873" i="1"/>
  <c r="AT873" i="1" s="1"/>
  <c r="AS514" i="1"/>
  <c r="AT514" i="1" s="1"/>
  <c r="C518" i="1" s="1"/>
  <c r="AS419" i="1"/>
  <c r="AS688" i="1"/>
  <c r="AT688" i="1" s="1"/>
  <c r="AS288" i="1"/>
  <c r="AT288" i="1" s="1"/>
  <c r="AS291" i="1"/>
  <c r="AT291" i="1" s="1"/>
  <c r="C291" i="1" s="1"/>
  <c r="AS279" i="1"/>
  <c r="AS399" i="1"/>
  <c r="AT399" i="1" s="1"/>
  <c r="AS488" i="1"/>
  <c r="AT488" i="1" s="1"/>
  <c r="C492" i="1" s="1"/>
  <c r="AS74" i="1"/>
  <c r="AT74" i="1" s="1"/>
  <c r="C74" i="1" s="1"/>
  <c r="AS631" i="1"/>
  <c r="AT631" i="1" s="1"/>
  <c r="C631" i="1" s="1"/>
  <c r="AS975" i="1"/>
  <c r="AS559" i="1"/>
  <c r="AS885" i="1"/>
  <c r="AT885" i="1" s="1"/>
  <c r="C892" i="1" s="1"/>
  <c r="AS1163" i="1"/>
  <c r="AT1163" i="1" s="1"/>
  <c r="C1163" i="1" s="1"/>
  <c r="AS803" i="1"/>
  <c r="AT803" i="1" s="1"/>
  <c r="AS1015" i="1"/>
  <c r="AT1015" i="1" s="1"/>
  <c r="C1028" i="1" s="1"/>
  <c r="AS523" i="1"/>
  <c r="AT523" i="1" s="1"/>
  <c r="C527" i="1" s="1"/>
  <c r="AS71" i="1"/>
  <c r="C71" i="1" s="1"/>
  <c r="AS8" i="1"/>
  <c r="AT8" i="1" s="1"/>
  <c r="C8" i="1" s="1"/>
  <c r="AS735" i="1"/>
  <c r="AT735" i="1" s="1"/>
  <c r="AS531" i="1"/>
  <c r="AT531" i="1" s="1"/>
  <c r="C535" i="1" s="1"/>
  <c r="AS91" i="1"/>
  <c r="AT91" i="1" s="1"/>
  <c r="C91" i="1" s="1"/>
  <c r="AS1176" i="1"/>
  <c r="AS1193" i="1"/>
  <c r="AT1193" i="1" s="1"/>
  <c r="C1193" i="1" s="1"/>
  <c r="AS959" i="1"/>
  <c r="AT959" i="1" s="1"/>
  <c r="C966" i="1" s="1"/>
  <c r="AS383" i="1"/>
  <c r="AT383" i="1" s="1"/>
  <c r="C386" i="1" s="1"/>
  <c r="AS451" i="1"/>
  <c r="AT451" i="1" s="1"/>
  <c r="C455" i="1" s="1"/>
  <c r="AS647" i="1"/>
  <c r="AT647" i="1" s="1"/>
  <c r="C651" i="1" s="1"/>
  <c r="AS232" i="1"/>
  <c r="AT232" i="1" s="1"/>
  <c r="C232" i="1" s="1"/>
  <c r="AS344" i="1"/>
  <c r="AT344" i="1" s="1"/>
  <c r="C347" i="1" s="1"/>
  <c r="AS402" i="1"/>
  <c r="AT402" i="1" s="1"/>
  <c r="AS1219" i="1"/>
  <c r="AT1219" i="1" s="1"/>
  <c r="C1219" i="1" s="1"/>
  <c r="AS322" i="1"/>
  <c r="AS560" i="1"/>
  <c r="AT560" i="1" s="1"/>
  <c r="AS329" i="1"/>
  <c r="AT329" i="1" s="1"/>
  <c r="C329" i="1" s="1"/>
  <c r="AS495" i="1"/>
  <c r="AT495" i="1" s="1"/>
  <c r="AS83" i="1"/>
  <c r="AT83" i="1" s="1"/>
  <c r="C83" i="1" s="1"/>
  <c r="AS339" i="1"/>
  <c r="AT339" i="1" s="1"/>
  <c r="AS707" i="1"/>
  <c r="AT707" i="1" s="1"/>
  <c r="AS650" i="1"/>
  <c r="AT650" i="1" s="1"/>
  <c r="C654" i="1" s="1"/>
  <c r="AS1123" i="1"/>
  <c r="AS56" i="1"/>
  <c r="AS1064" i="1"/>
  <c r="AT1064" i="1" s="1"/>
  <c r="AS47" i="1"/>
  <c r="AT47" i="1" s="1"/>
  <c r="C47" i="1" s="1"/>
  <c r="AS498" i="1"/>
  <c r="C502" i="1" s="1"/>
  <c r="AS769" i="1"/>
  <c r="AT769" i="1" s="1"/>
  <c r="C775" i="1" s="1"/>
  <c r="AU247" i="1"/>
  <c r="AW247" i="1" s="1"/>
  <c r="AT247" i="1" s="1"/>
  <c r="C247" i="1" s="1"/>
  <c r="AS586" i="1"/>
  <c r="AT586" i="1" s="1"/>
  <c r="C590" i="1" s="1"/>
  <c r="AS195" i="1"/>
  <c r="AT195" i="1" s="1"/>
  <c r="AS304" i="1"/>
  <c r="AT304" i="1" s="1"/>
  <c r="C306" i="1" s="1"/>
  <c r="AS192" i="1"/>
  <c r="AS675" i="1"/>
  <c r="AT675" i="1" s="1"/>
  <c r="AS199" i="1"/>
  <c r="C199" i="1" s="1"/>
  <c r="AS7" i="1"/>
  <c r="AT7" i="1" s="1"/>
  <c r="C7" i="1" s="1"/>
  <c r="AS664" i="1"/>
  <c r="AT664" i="1" s="1"/>
  <c r="C668" i="1" s="1"/>
  <c r="AU497" i="1"/>
  <c r="AW497" i="1" s="1"/>
  <c r="AS1210" i="1"/>
  <c r="AT1210" i="1" s="1"/>
  <c r="AS625" i="1"/>
  <c r="AT625" i="1" s="1"/>
  <c r="C629" i="1" s="1"/>
  <c r="AS209" i="1"/>
  <c r="AT209" i="1" s="1"/>
  <c r="C209" i="1" s="1"/>
  <c r="AS283" i="1"/>
  <c r="AS1139" i="1"/>
  <c r="AT1139" i="1" s="1"/>
  <c r="AS747" i="1"/>
  <c r="AS624" i="1"/>
  <c r="AT624" i="1" s="1"/>
  <c r="C628" i="1" s="1"/>
  <c r="AS1051" i="1"/>
  <c r="AT1051" i="1" s="1"/>
  <c r="AS323" i="1"/>
  <c r="C323" i="1" s="1"/>
  <c r="AS939" i="1"/>
  <c r="AT939" i="1" s="1"/>
  <c r="C939" i="1" s="1"/>
  <c r="AS1071" i="1"/>
  <c r="AT1071" i="1" s="1"/>
  <c r="C1084" i="1" s="1"/>
  <c r="AS423" i="1"/>
  <c r="AS690" i="1"/>
  <c r="AT690" i="1" s="1"/>
  <c r="C695" i="1" s="1"/>
  <c r="AS352" i="1"/>
  <c r="AT352" i="1" s="1"/>
  <c r="AS538" i="1"/>
  <c r="AS648" i="1"/>
  <c r="AT648" i="1" s="1"/>
  <c r="C652" i="1" s="1"/>
  <c r="AS183" i="1"/>
  <c r="AT183" i="1" s="1"/>
  <c r="C183" i="1" s="1"/>
  <c r="AS795" i="1"/>
  <c r="AT795" i="1" s="1"/>
  <c r="AS211" i="1"/>
  <c r="AS289" i="1"/>
  <c r="AT289" i="1" s="1"/>
  <c r="C289" i="1" s="1"/>
  <c r="AS185" i="1"/>
  <c r="AT185" i="1" s="1"/>
  <c r="C185" i="1" s="1"/>
  <c r="AT113" i="1"/>
  <c r="C113" i="1" s="1"/>
  <c r="AS649" i="1"/>
  <c r="AT649" i="1" s="1"/>
  <c r="AT793" i="1"/>
  <c r="C799" i="1" s="1"/>
  <c r="AS1217" i="1"/>
  <c r="AT1217" i="1" s="1"/>
  <c r="C1217" i="1" s="1"/>
  <c r="AS993" i="1"/>
  <c r="AT1281" i="1"/>
  <c r="C1281" i="1" s="1"/>
  <c r="AU419" i="1"/>
  <c r="AW419" i="1" s="1"/>
  <c r="AS408" i="1"/>
  <c r="AT408" i="1" s="1"/>
  <c r="C770" i="1"/>
  <c r="AS1157" i="1"/>
  <c r="AT1157" i="1" s="1"/>
  <c r="AS32" i="1"/>
  <c r="AT32" i="1" s="1"/>
  <c r="C32" i="1" s="1"/>
  <c r="AT1266" i="1"/>
  <c r="C1266" i="1" s="1"/>
  <c r="AS561" i="1"/>
  <c r="AT561" i="1" s="1"/>
  <c r="AS330" i="1"/>
  <c r="AT330" i="1" s="1"/>
  <c r="C330" i="1" s="1"/>
  <c r="AS432" i="1"/>
  <c r="AT432" i="1" s="1"/>
  <c r="C436" i="1" s="1"/>
  <c r="AS1128" i="1"/>
  <c r="AT1128" i="1" s="1"/>
  <c r="AS43" i="1"/>
  <c r="AT43" i="1" s="1"/>
  <c r="AS1195" i="1"/>
  <c r="AT1195" i="1" s="1"/>
  <c r="C1195" i="1" s="1"/>
  <c r="AT1115" i="1"/>
  <c r="AT1019" i="1"/>
  <c r="C1032" i="1" s="1"/>
  <c r="AS448" i="1"/>
  <c r="AT448" i="1" s="1"/>
  <c r="C452" i="1" s="1"/>
  <c r="AS1146" i="1"/>
  <c r="AT1146" i="1" s="1"/>
  <c r="C1159" i="1" s="1"/>
  <c r="AS1016" i="1"/>
  <c r="AS699" i="1"/>
  <c r="AT699" i="1" s="1"/>
  <c r="AS832" i="1"/>
  <c r="AT832" i="1" s="1"/>
  <c r="AS51" i="1"/>
  <c r="AT51" i="1" s="1"/>
  <c r="AS200" i="1"/>
  <c r="AS923" i="1"/>
  <c r="AT923" i="1" s="1"/>
  <c r="AS34" i="1"/>
  <c r="AS328" i="1"/>
  <c r="AT328" i="1" s="1"/>
  <c r="C328" i="1" s="1"/>
  <c r="AS616" i="1"/>
  <c r="AT616" i="1" s="1"/>
  <c r="C620" i="1" s="1"/>
  <c r="AS320" i="1"/>
  <c r="AS496" i="1"/>
  <c r="AT496" i="1" s="1"/>
  <c r="C500" i="1" s="1"/>
  <c r="AT136" i="1"/>
  <c r="C136" i="1" s="1"/>
  <c r="AS184" i="1"/>
  <c r="AS305" i="1"/>
  <c r="AS187" i="1"/>
  <c r="AS224" i="1"/>
  <c r="AT224" i="1" s="1"/>
  <c r="C224" i="1" s="1"/>
  <c r="AS456" i="1"/>
  <c r="AT456" i="1" s="1"/>
  <c r="AS400" i="1"/>
  <c r="AT400" i="1" s="1"/>
  <c r="AS368" i="1"/>
  <c r="AT368" i="1" s="1"/>
  <c r="C371" i="1" s="1"/>
  <c r="AS99" i="1"/>
  <c r="AS313" i="1"/>
  <c r="AT637" i="1"/>
  <c r="AS581" i="1"/>
  <c r="AT581" i="1" s="1"/>
  <c r="C585" i="1" s="1"/>
  <c r="AS665" i="1"/>
  <c r="AT665" i="1" s="1"/>
  <c r="AS1072" i="1"/>
  <c r="AT1072" i="1" s="1"/>
  <c r="AT1250" i="1"/>
  <c r="C1250" i="1" s="1"/>
  <c r="AS634" i="1"/>
  <c r="AT634" i="1" s="1"/>
  <c r="C638" i="1" s="1"/>
  <c r="AT1169" i="1"/>
  <c r="C1182" i="1" s="1"/>
  <c r="AS985" i="1"/>
  <c r="AT985" i="1" s="1"/>
  <c r="AS953" i="1"/>
  <c r="AT953" i="1" s="1"/>
  <c r="AS809" i="1"/>
  <c r="AT809" i="1" s="1"/>
  <c r="C815" i="1" s="1"/>
  <c r="AS537" i="1"/>
  <c r="AT537" i="1" s="1"/>
  <c r="AT73" i="1"/>
  <c r="C73" i="1" s="1"/>
  <c r="AT155" i="1"/>
  <c r="C155" i="1" s="1"/>
  <c r="AS48" i="1"/>
  <c r="AT48" i="1" s="1"/>
  <c r="C48" i="1" s="1"/>
  <c r="AS459" i="1"/>
  <c r="AT459" i="1" s="1"/>
  <c r="C463" i="1" s="1"/>
  <c r="AS392" i="1"/>
  <c r="AT392" i="1" s="1"/>
  <c r="AS1011" i="1"/>
  <c r="AT1011" i="1" s="1"/>
  <c r="AS387" i="1"/>
  <c r="AT387" i="1" s="1"/>
  <c r="C390" i="1" s="1"/>
  <c r="AS163" i="1"/>
  <c r="AS907" i="1"/>
  <c r="AT907" i="1" s="1"/>
  <c r="AS355" i="1"/>
  <c r="AS555" i="1"/>
  <c r="AS746" i="1"/>
  <c r="AT746" i="1" s="1"/>
  <c r="AS403" i="1"/>
  <c r="AT403" i="1" s="1"/>
  <c r="C406" i="1" s="1"/>
  <c r="AS3" i="1"/>
  <c r="AS248" i="1"/>
  <c r="AS778" i="1"/>
  <c r="AT778" i="1" s="1"/>
  <c r="AS458" i="1"/>
  <c r="AT458" i="1" s="1"/>
  <c r="C462" i="1" s="1"/>
  <c r="AS315" i="1"/>
  <c r="AT315" i="1" s="1"/>
  <c r="C315" i="1" s="1"/>
  <c r="AT154" i="1"/>
  <c r="C154" i="1" s="1"/>
  <c r="AS824" i="1"/>
  <c r="AT824" i="1" s="1"/>
  <c r="AS16" i="1"/>
  <c r="AT16" i="1" s="1"/>
  <c r="C16" i="1" s="1"/>
  <c r="AS539" i="1"/>
  <c r="AT539" i="1" s="1"/>
  <c r="C543" i="1" s="1"/>
  <c r="AS441" i="1"/>
  <c r="AT441" i="1" s="1"/>
  <c r="AS243" i="1"/>
  <c r="AT1282" i="1"/>
  <c r="C1282" i="1" s="1"/>
  <c r="AS1177" i="1"/>
  <c r="AT1177" i="1" s="1"/>
  <c r="C1177" i="1" s="1"/>
  <c r="AS865" i="1"/>
  <c r="AT865" i="1" s="1"/>
  <c r="C872" i="1" s="1"/>
  <c r="AS833" i="1"/>
  <c r="AT833" i="1" s="1"/>
  <c r="AS753" i="1"/>
  <c r="AT753" i="1" s="1"/>
  <c r="C759" i="1" s="1"/>
  <c r="AS609" i="1"/>
  <c r="AT609" i="1" s="1"/>
  <c r="AS553" i="1"/>
  <c r="AT553" i="1" s="1"/>
  <c r="C557" i="1" s="1"/>
  <c r="AS1155" i="1"/>
  <c r="AT1155" i="1" s="1"/>
  <c r="C1155" i="1" s="1"/>
  <c r="AS115" i="1"/>
  <c r="AT115" i="1" s="1"/>
  <c r="AS723" i="1"/>
  <c r="AT723" i="1" s="1"/>
  <c r="AS475" i="1"/>
  <c r="AT475" i="1" s="1"/>
  <c r="C479" i="1" s="1"/>
  <c r="AS42" i="1"/>
  <c r="AT42" i="1" s="1"/>
  <c r="C42" i="1" s="1"/>
  <c r="AS787" i="1"/>
  <c r="AT787" i="1" s="1"/>
  <c r="C793" i="1" s="1"/>
  <c r="AS842" i="1"/>
  <c r="AT842" i="1" s="1"/>
  <c r="AS272" i="1"/>
  <c r="AT272" i="1" s="1"/>
  <c r="C272" i="1" s="1"/>
  <c r="AS1048" i="1"/>
  <c r="AT1048" i="1" s="1"/>
  <c r="AT1008" i="1"/>
  <c r="C1020" i="1" s="1"/>
  <c r="AS784" i="1"/>
  <c r="C790" i="1" s="1"/>
  <c r="AS744" i="1"/>
  <c r="AT744" i="1" s="1"/>
  <c r="C750" i="1" s="1"/>
  <c r="AS1149" i="1"/>
  <c r="AT1149" i="1" s="1"/>
  <c r="C1162" i="1" s="1"/>
  <c r="AT1109" i="1"/>
  <c r="AT1053" i="1"/>
  <c r="C1053" i="1" s="1"/>
  <c r="AS867" i="1"/>
  <c r="AT867" i="1" s="1"/>
  <c r="C874" i="1" s="1"/>
  <c r="AS1033" i="1"/>
  <c r="AT1033" i="1" s="1"/>
  <c r="C1046" i="1" s="1"/>
  <c r="AS825" i="1"/>
  <c r="AT825" i="1" s="1"/>
  <c r="C831" i="1" s="1"/>
  <c r="AS256" i="1"/>
  <c r="AT256" i="1" s="1"/>
  <c r="C256" i="1" s="1"/>
  <c r="AS1114" i="1"/>
  <c r="AT1114" i="1" s="1"/>
  <c r="C1127" i="1" s="1"/>
  <c r="AS602" i="1"/>
  <c r="C606" i="1" s="1"/>
  <c r="AS250" i="1"/>
  <c r="AT250" i="1" s="1"/>
  <c r="C250" i="1" s="1"/>
  <c r="AS1057" i="1"/>
  <c r="AT1057" i="1" s="1"/>
  <c r="C1070" i="1" s="1"/>
  <c r="AS1041" i="1"/>
  <c r="AT1041" i="1" s="1"/>
  <c r="C1041" i="1" s="1"/>
  <c r="AS1017" i="1"/>
  <c r="AT1017" i="1" s="1"/>
  <c r="C1030" i="1" s="1"/>
  <c r="AS929" i="1"/>
  <c r="AT929" i="1" s="1"/>
  <c r="C936" i="1" s="1"/>
  <c r="AS889" i="1"/>
  <c r="AT889" i="1" s="1"/>
  <c r="C896" i="1" s="1"/>
  <c r="AS633" i="1"/>
  <c r="AT633" i="1" s="1"/>
  <c r="C637" i="1" s="1"/>
  <c r="AS569" i="1"/>
  <c r="AT569" i="1" s="1"/>
  <c r="AS257" i="1"/>
  <c r="AS81" i="1"/>
  <c r="AT81" i="1" s="1"/>
  <c r="C81" i="1" s="1"/>
  <c r="AT114" i="1"/>
  <c r="C114" i="1" s="1"/>
  <c r="AT891" i="1"/>
  <c r="AS227" i="1"/>
  <c r="AT227" i="1" s="1"/>
  <c r="C227" i="1" s="1"/>
  <c r="AS544" i="1"/>
  <c r="AT544" i="1" s="1"/>
  <c r="C544" i="1" s="1"/>
  <c r="AS1154" i="1"/>
  <c r="AT1154" i="1" s="1"/>
  <c r="AS768" i="1"/>
  <c r="AT768" i="1" s="1"/>
  <c r="C774" i="1" s="1"/>
  <c r="AS821" i="1"/>
  <c r="AT821" i="1" s="1"/>
  <c r="AS696" i="1"/>
  <c r="AT696" i="1" s="1"/>
  <c r="AS1138" i="1"/>
  <c r="AT1138" i="1" s="1"/>
  <c r="C1151" i="1" s="1"/>
  <c r="AS920" i="1"/>
  <c r="AT920" i="1" s="1"/>
  <c r="AT546" i="1"/>
  <c r="C550" i="1" s="1"/>
  <c r="AS394" i="1"/>
  <c r="AT394" i="1" s="1"/>
  <c r="C397" i="1" s="1"/>
  <c r="AS1083" i="1"/>
  <c r="AT1083" i="1" s="1"/>
  <c r="C1083" i="1" s="1"/>
  <c r="AS656" i="1"/>
  <c r="AT656" i="1" s="1"/>
  <c r="AS731" i="1"/>
  <c r="AT731" i="1" s="1"/>
  <c r="AS168" i="1"/>
  <c r="AS513" i="1"/>
  <c r="AT513" i="1" s="1"/>
  <c r="C517" i="1" s="1"/>
  <c r="AS240" i="1"/>
  <c r="AS728" i="1"/>
  <c r="AT728" i="1" s="1"/>
  <c r="C733" i="1" s="1"/>
  <c r="AS816" i="1"/>
  <c r="AT816" i="1" s="1"/>
  <c r="C822" i="1" s="1"/>
  <c r="AS386" i="1"/>
  <c r="AT386" i="1" s="1"/>
  <c r="AS761" i="1"/>
  <c r="AT761" i="1" s="1"/>
  <c r="C767" i="1" s="1"/>
  <c r="AS705" i="1"/>
  <c r="AT705" i="1" s="1"/>
  <c r="C710" i="1" s="1"/>
  <c r="AS464" i="1"/>
  <c r="AT464" i="1" s="1"/>
  <c r="C468" i="1" s="1"/>
  <c r="AS483" i="1"/>
  <c r="AT483" i="1" s="1"/>
  <c r="AT1269" i="1"/>
  <c r="C1269" i="1" s="1"/>
  <c r="AS981" i="1"/>
  <c r="AT981" i="1" s="1"/>
  <c r="AS1129" i="1"/>
  <c r="AT1129" i="1" s="1"/>
  <c r="C1142" i="1" s="1"/>
  <c r="AS75" i="1"/>
  <c r="AS763" i="1"/>
  <c r="AT763" i="1" s="1"/>
  <c r="C769" i="1" s="1"/>
  <c r="AU257" i="1"/>
  <c r="AW257" i="1" s="1"/>
  <c r="AT257" i="1" s="1"/>
  <c r="C257" i="1" s="1"/>
  <c r="AT1066" i="1"/>
  <c r="AS698" i="1"/>
  <c r="AT698" i="1" s="1"/>
  <c r="C703" i="1" s="1"/>
  <c r="AS658" i="1"/>
  <c r="AT658" i="1" s="1"/>
  <c r="C662" i="1" s="1"/>
  <c r="AS82" i="1"/>
  <c r="AT82" i="1" s="1"/>
  <c r="C82" i="1" s="1"/>
  <c r="AS72" i="1"/>
  <c r="AS281" i="1"/>
  <c r="AS811" i="1"/>
  <c r="AS499" i="1"/>
  <c r="AT499" i="1" s="1"/>
  <c r="AS840" i="1"/>
  <c r="AT840" i="1" s="1"/>
  <c r="C847" i="1" s="1"/>
  <c r="AS1144" i="1"/>
  <c r="AT1144" i="1" s="1"/>
  <c r="C1157" i="1" s="1"/>
  <c r="AS640" i="1"/>
  <c r="AT640" i="1" s="1"/>
  <c r="C644" i="1" s="1"/>
  <c r="AU363" i="1"/>
  <c r="AW363" i="1" s="1"/>
  <c r="AT363" i="1" s="1"/>
  <c r="C366" i="1" s="1"/>
  <c r="AS506" i="1"/>
  <c r="AT506" i="1" s="1"/>
  <c r="C510" i="1" s="1"/>
  <c r="AS466" i="1"/>
  <c r="AT466" i="1" s="1"/>
  <c r="C470" i="1" s="1"/>
  <c r="AS226" i="1"/>
  <c r="AT226" i="1" s="1"/>
  <c r="C226" i="1" s="1"/>
  <c r="AS579" i="1"/>
  <c r="AS771" i="1"/>
  <c r="AT771" i="1" s="1"/>
  <c r="C777" i="1" s="1"/>
  <c r="AS899" i="1"/>
  <c r="AT899" i="1" s="1"/>
  <c r="AS88" i="1"/>
  <c r="AT88" i="1" s="1"/>
  <c r="C88" i="1" s="1"/>
  <c r="AS1153" i="1"/>
  <c r="AT1153" i="1" s="1"/>
  <c r="C1166" i="1" s="1"/>
  <c r="AS677" i="1"/>
  <c r="AT1208" i="1"/>
  <c r="AS928" i="1"/>
  <c r="AT928" i="1" s="1"/>
  <c r="AS888" i="1"/>
  <c r="AT888" i="1" s="1"/>
  <c r="AS440" i="1"/>
  <c r="AT440" i="1" s="1"/>
  <c r="C444" i="1" s="1"/>
  <c r="AS472" i="1"/>
  <c r="AT472" i="1" s="1"/>
  <c r="C472" i="1" s="1"/>
  <c r="AS266" i="1"/>
  <c r="AT266" i="1" s="1"/>
  <c r="C266" i="1" s="1"/>
  <c r="AS978" i="1"/>
  <c r="AT978" i="1" s="1"/>
  <c r="C985" i="1" s="1"/>
  <c r="AS450" i="1"/>
  <c r="AT450" i="1" s="1"/>
  <c r="C454" i="1" s="1"/>
  <c r="AS449" i="1"/>
  <c r="AS600" i="1"/>
  <c r="AT600" i="1" s="1"/>
  <c r="C604" i="1" s="1"/>
  <c r="AS64" i="1"/>
  <c r="AT64" i="1" s="1"/>
  <c r="C64" i="1" s="1"/>
  <c r="AS1168" i="1"/>
  <c r="AT1168" i="1" s="1"/>
  <c r="AS45" i="1"/>
  <c r="AT45" i="1" s="1"/>
  <c r="C45" i="1" s="1"/>
  <c r="AS314" i="1"/>
  <c r="AS681" i="1"/>
  <c r="AT681" i="1" s="1"/>
  <c r="C686" i="1" s="1"/>
  <c r="AS242" i="1"/>
  <c r="AT242" i="1" s="1"/>
  <c r="C242" i="1" s="1"/>
  <c r="AS325" i="1"/>
  <c r="AT325" i="1" s="1"/>
  <c r="C325" i="1" s="1"/>
  <c r="AT1293" i="1"/>
  <c r="C1293" i="1" s="1"/>
  <c r="AT1261" i="1"/>
  <c r="C1261" i="1" s="1"/>
  <c r="AT1229" i="1"/>
  <c r="C1229" i="1" s="1"/>
  <c r="AS997" i="1"/>
  <c r="AT997" i="1" s="1"/>
  <c r="C1009" i="1" s="1"/>
  <c r="AT797" i="1"/>
  <c r="C803" i="1" s="1"/>
  <c r="AS621" i="1"/>
  <c r="AT621" i="1" s="1"/>
  <c r="AT1178" i="1"/>
  <c r="C1191" i="1" s="1"/>
  <c r="AT1256" i="1"/>
  <c r="C1256" i="1" s="1"/>
  <c r="AS1112" i="1"/>
  <c r="AT1112" i="1" s="1"/>
  <c r="AT571" i="1"/>
  <c r="AS210" i="1"/>
  <c r="AS946" i="1"/>
  <c r="AT946" i="1" s="1"/>
  <c r="C953" i="1" s="1"/>
  <c r="AT674" i="1"/>
  <c r="AS218" i="1"/>
  <c r="AT218" i="1" s="1"/>
  <c r="C218" i="1" s="1"/>
  <c r="AT1241" i="1"/>
  <c r="C1241" i="1" s="1"/>
  <c r="AS897" i="1"/>
  <c r="AT897" i="1" s="1"/>
  <c r="AT1235" i="1"/>
  <c r="C1235" i="1" s="1"/>
  <c r="AS1131" i="1"/>
  <c r="AT1131" i="1" s="1"/>
  <c r="AS1211" i="1"/>
  <c r="AT1211" i="1" s="1"/>
  <c r="C1211" i="1" s="1"/>
  <c r="AS1137" i="1"/>
  <c r="AT1137" i="1" s="1"/>
  <c r="C1150" i="1" s="1"/>
  <c r="AS931" i="1"/>
  <c r="AS909" i="1"/>
  <c r="AT909" i="1" s="1"/>
  <c r="C916" i="1" s="1"/>
  <c r="AS877" i="1"/>
  <c r="AT877" i="1" s="1"/>
  <c r="C884" i="1" s="1"/>
  <c r="AS1171" i="1"/>
  <c r="AT1171" i="1" s="1"/>
  <c r="C1184" i="1" s="1"/>
  <c r="AS482" i="1"/>
  <c r="AT482" i="1" s="1"/>
  <c r="C486" i="1" s="1"/>
  <c r="AS529" i="1"/>
  <c r="AT529" i="1" s="1"/>
  <c r="C529" i="1" s="1"/>
  <c r="AS410" i="1"/>
  <c r="AT410" i="1" s="1"/>
  <c r="C413" i="1" s="1"/>
  <c r="AS1136" i="1"/>
  <c r="AT1136" i="1" s="1"/>
  <c r="C1149" i="1" s="1"/>
  <c r="AT1024" i="1"/>
  <c r="AS992" i="1"/>
  <c r="AT992" i="1" s="1"/>
  <c r="AS1099" i="1"/>
  <c r="AT1099" i="1" s="1"/>
  <c r="C1112" i="1" s="1"/>
  <c r="AS434" i="1"/>
  <c r="AT434" i="1" s="1"/>
  <c r="C438" i="1" s="1"/>
  <c r="AS785" i="1"/>
  <c r="AT785" i="1" s="1"/>
  <c r="AS89" i="1"/>
  <c r="AT89" i="1" s="1"/>
  <c r="C89" i="1" s="1"/>
  <c r="AS18" i="1"/>
  <c r="AT18" i="1" s="1"/>
  <c r="C18" i="1" s="1"/>
  <c r="AT1227" i="1"/>
  <c r="C1227" i="1" s="1"/>
  <c r="AS619" i="1"/>
  <c r="AT619" i="1" s="1"/>
  <c r="C671" i="1"/>
  <c r="AS130" i="1"/>
  <c r="AT130" i="1" s="1"/>
  <c r="C130" i="1" s="1"/>
  <c r="AS251" i="1"/>
  <c r="AT251" i="1" s="1"/>
  <c r="C251" i="1" s="1"/>
  <c r="AU211" i="1"/>
  <c r="AW211" i="1" s="1"/>
  <c r="AS1162" i="1"/>
  <c r="AT1162" i="1" s="1"/>
  <c r="AU449" i="1"/>
  <c r="AW449" i="1" s="1"/>
  <c r="AS426" i="1"/>
  <c r="AT426" i="1" s="1"/>
  <c r="C430" i="1" s="1"/>
  <c r="AS274" i="1"/>
  <c r="AT274" i="1" s="1"/>
  <c r="C274" i="1" s="1"/>
  <c r="AS234" i="1"/>
  <c r="AT234" i="1" s="1"/>
  <c r="C234" i="1" s="1"/>
  <c r="AS202" i="1"/>
  <c r="AT202" i="1" s="1"/>
  <c r="C202" i="1" s="1"/>
  <c r="AS170" i="1"/>
  <c r="AT1249" i="1"/>
  <c r="C1249" i="1" s="1"/>
  <c r="AS777" i="1"/>
  <c r="AT777" i="1" s="1"/>
  <c r="AS545" i="1"/>
  <c r="AT545" i="1" s="1"/>
  <c r="AS995" i="1"/>
  <c r="AT995" i="1" s="1"/>
  <c r="C1007" i="1" s="1"/>
  <c r="AS1043" i="1"/>
  <c r="AT1043" i="1" s="1"/>
  <c r="C1056" i="1" s="1"/>
  <c r="AS578" i="1"/>
  <c r="AS1093" i="1"/>
  <c r="AT1093" i="1" s="1"/>
  <c r="AS754" i="1"/>
  <c r="AT754" i="1" s="1"/>
  <c r="AS657" i="1"/>
  <c r="AT657" i="1" s="1"/>
  <c r="AS435" i="1"/>
  <c r="AT435" i="1" s="1"/>
  <c r="AS275" i="1"/>
  <c r="AT275" i="1" s="1"/>
  <c r="C275" i="1" s="1"/>
  <c r="AS1037" i="1"/>
  <c r="AT1037" i="1" s="1"/>
  <c r="AS957" i="1"/>
  <c r="AT957" i="1" s="1"/>
  <c r="AS813" i="1"/>
  <c r="AT813" i="1" s="1"/>
  <c r="C819" i="1" s="1"/>
  <c r="AT1298" i="1"/>
  <c r="C1298" i="1" s="1"/>
  <c r="AS1018" i="1"/>
  <c r="AT1018" i="1" s="1"/>
  <c r="C1031" i="1" s="1"/>
  <c r="AS779" i="1"/>
  <c r="AT779" i="1" s="1"/>
  <c r="C785" i="1" s="1"/>
  <c r="AT1280" i="1"/>
  <c r="C1280" i="1" s="1"/>
  <c r="AS1192" i="1"/>
  <c r="AT1192" i="1" s="1"/>
  <c r="C1205" i="1" s="1"/>
  <c r="AS610" i="1"/>
  <c r="AS562" i="1"/>
  <c r="AT418" i="1"/>
  <c r="AS370" i="1"/>
  <c r="AT370" i="1" s="1"/>
  <c r="C373" i="1" s="1"/>
  <c r="AS194" i="1"/>
  <c r="AT194" i="1" s="1"/>
  <c r="C194" i="1" s="1"/>
  <c r="AS1049" i="1"/>
  <c r="AT1049" i="1" s="1"/>
  <c r="C1062" i="1" s="1"/>
  <c r="AT1275" i="1"/>
  <c r="C1275" i="1" s="1"/>
  <c r="AS827" i="1"/>
  <c r="AT827" i="1" s="1"/>
  <c r="AS442" i="1"/>
  <c r="AT442" i="1" s="1"/>
  <c r="C446" i="1" s="1"/>
  <c r="AS875" i="1"/>
  <c r="AT875" i="1" s="1"/>
  <c r="AS171" i="1"/>
  <c r="AT171" i="1" s="1"/>
  <c r="C171" i="1" s="1"/>
  <c r="AS1035" i="1"/>
  <c r="AT1035" i="1" s="1"/>
  <c r="C1048" i="1" s="1"/>
  <c r="AS853" i="1"/>
  <c r="AT853" i="1" s="1"/>
  <c r="C860" i="1" s="1"/>
  <c r="AT1226" i="1"/>
  <c r="C838" i="1" s="1"/>
  <c r="AT1186" i="1"/>
  <c r="C1199" i="1" s="1"/>
  <c r="AS1082" i="1"/>
  <c r="AT1082" i="1" s="1"/>
  <c r="C1095" i="1" s="1"/>
  <c r="AT1232" i="1"/>
  <c r="AS474" i="1"/>
  <c r="AT474" i="1" s="1"/>
  <c r="C478" i="1" s="1"/>
  <c r="AS682" i="1"/>
  <c r="AT682" i="1" s="1"/>
  <c r="C687" i="1" s="1"/>
  <c r="AT642" i="1"/>
  <c r="C646" i="1" s="1"/>
  <c r="AT1161" i="1"/>
  <c r="AT937" i="1"/>
  <c r="C944" i="1" s="1"/>
  <c r="AS594" i="1"/>
  <c r="AT594" i="1" s="1"/>
  <c r="C598" i="1" s="1"/>
  <c r="AT1202" i="1"/>
  <c r="C1215" i="1" s="1"/>
  <c r="AT346" i="1"/>
  <c r="AS203" i="1"/>
  <c r="AT203" i="1" s="1"/>
  <c r="AT1258" i="1"/>
  <c r="C1258" i="1" s="1"/>
  <c r="AT1185" i="1"/>
  <c r="C1198" i="1" s="1"/>
  <c r="AT945" i="1"/>
  <c r="AS881" i="1"/>
  <c r="AT881" i="1" s="1"/>
  <c r="C888" i="1" s="1"/>
  <c r="AS849" i="1"/>
  <c r="AT849" i="1" s="1"/>
  <c r="AS641" i="1"/>
  <c r="AT641" i="1" s="1"/>
  <c r="C645" i="1" s="1"/>
  <c r="AS521" i="1"/>
  <c r="AT521" i="1" s="1"/>
  <c r="C525" i="1" s="1"/>
  <c r="AT481" i="1"/>
  <c r="AT1077" i="1"/>
  <c r="AS786" i="1"/>
  <c r="AT786" i="1" s="1"/>
  <c r="AS898" i="1"/>
  <c r="AT898" i="1" s="1"/>
  <c r="C905" i="1" s="1"/>
  <c r="AS685" i="1"/>
  <c r="AT685" i="1" s="1"/>
  <c r="C690" i="1" s="1"/>
  <c r="AS265" i="1"/>
  <c r="AT265" i="1" s="1"/>
  <c r="C265" i="1" s="1"/>
  <c r="AS938" i="1"/>
  <c r="AS1121" i="1"/>
  <c r="AT1121" i="1" s="1"/>
  <c r="C1121" i="1" s="1"/>
  <c r="AT1025" i="1"/>
  <c r="C1025" i="1" s="1"/>
  <c r="AS905" i="1"/>
  <c r="AT905" i="1" s="1"/>
  <c r="C912" i="1" s="1"/>
  <c r="AS673" i="1"/>
  <c r="AT673" i="1" s="1"/>
  <c r="C673" i="1" s="1"/>
  <c r="AS738" i="1"/>
  <c r="AT738" i="1" s="1"/>
  <c r="C743" i="1" s="1"/>
  <c r="C1054" i="1"/>
  <c r="AT1285" i="1"/>
  <c r="C1285" i="1" s="1"/>
  <c r="AT1253" i="1"/>
  <c r="C1253" i="1" s="1"/>
  <c r="AT1221" i="1"/>
  <c r="C295" i="1" s="1"/>
  <c r="AS1197" i="1"/>
  <c r="AT1197" i="1" s="1"/>
  <c r="AT733" i="1"/>
  <c r="AS493" i="1"/>
  <c r="AT493" i="1" s="1"/>
  <c r="AS721" i="1"/>
  <c r="AT721" i="1" s="1"/>
  <c r="AS186" i="1"/>
  <c r="AT1242" i="1"/>
  <c r="C1242" i="1" s="1"/>
  <c r="AS98" i="1"/>
  <c r="AT1297" i="1"/>
  <c r="C1297" i="1" s="1"/>
  <c r="AT1201" i="1"/>
  <c r="C1214" i="1" s="1"/>
  <c r="AS1001" i="1"/>
  <c r="AT1001" i="1" s="1"/>
  <c r="C1013" i="1" s="1"/>
  <c r="AS969" i="1"/>
  <c r="AT969" i="1" s="1"/>
  <c r="AS841" i="1"/>
  <c r="AT841" i="1" s="1"/>
  <c r="C848" i="1" s="1"/>
  <c r="AS321" i="1"/>
  <c r="AS921" i="1"/>
  <c r="AT921" i="1" s="1"/>
  <c r="C928" i="1" s="1"/>
  <c r="AS9" i="1"/>
  <c r="AT9" i="1" s="1"/>
  <c r="C9" i="1" s="1"/>
  <c r="AT1189" i="1"/>
  <c r="AS1165" i="1"/>
  <c r="AT1165" i="1" s="1"/>
  <c r="AT933" i="1"/>
  <c r="AS554" i="1"/>
  <c r="AS1173" i="1"/>
  <c r="AT1173" i="1" s="1"/>
  <c r="AS1194" i="1"/>
  <c r="AT1194" i="1" s="1"/>
  <c r="AS952" i="1"/>
  <c r="AT952" i="1" s="1"/>
  <c r="C959" i="1" s="1"/>
  <c r="C520" i="1"/>
  <c r="AS1061" i="1"/>
  <c r="AT1061" i="1" s="1"/>
  <c r="AT1274" i="1"/>
  <c r="C1274" i="1" s="1"/>
  <c r="AT858" i="1"/>
  <c r="C865" i="1" s="1"/>
  <c r="AS626" i="1"/>
  <c r="AT626" i="1" s="1"/>
  <c r="C626" i="1" s="1"/>
  <c r="AU465" i="1"/>
  <c r="AW465" i="1" s="1"/>
  <c r="AT465" i="1" s="1"/>
  <c r="AT1234" i="1"/>
  <c r="C1234" i="1" s="1"/>
  <c r="AS961" i="1"/>
  <c r="AT961" i="1" s="1"/>
  <c r="AS729" i="1"/>
  <c r="AT729" i="1" s="1"/>
  <c r="C734" i="1" s="1"/>
  <c r="AS1050" i="1"/>
  <c r="AT1050" i="1" s="1"/>
  <c r="C1063" i="1" s="1"/>
  <c r="AS354" i="1"/>
  <c r="AT354" i="1" s="1"/>
  <c r="AS1097" i="1"/>
  <c r="AT1097" i="1" s="1"/>
  <c r="C1110" i="1" s="1"/>
  <c r="AS1058" i="1"/>
  <c r="AT1058" i="1" s="1"/>
  <c r="C1071" i="1" s="1"/>
  <c r="AT1248" i="1"/>
  <c r="C1248" i="1" s="1"/>
  <c r="AS1000" i="1"/>
  <c r="AS968" i="1"/>
  <c r="AT968" i="1" s="1"/>
  <c r="C975" i="1" s="1"/>
  <c r="AS874" i="1"/>
  <c r="AT874" i="1" s="1"/>
  <c r="C881" i="1" s="1"/>
  <c r="AT1257" i="1"/>
  <c r="C1257" i="1" s="1"/>
  <c r="AT1233" i="1"/>
  <c r="C1233" i="1" s="1"/>
  <c r="AT1105" i="1"/>
  <c r="C1118" i="1" s="1"/>
  <c r="AS857" i="1"/>
  <c r="AT857" i="1" s="1"/>
  <c r="AS697" i="1"/>
  <c r="AT697" i="1" s="1"/>
  <c r="C702" i="1" s="1"/>
  <c r="AS489" i="1"/>
  <c r="AT489" i="1" s="1"/>
  <c r="AS1002" i="1"/>
  <c r="AT1002" i="1" s="1"/>
  <c r="AS882" i="1"/>
  <c r="AT882" i="1" s="1"/>
  <c r="C889" i="1" s="1"/>
  <c r="AS117" i="1"/>
  <c r="AU117" i="1"/>
  <c r="AW117" i="1" s="1"/>
  <c r="AT117" i="1" s="1"/>
  <c r="AS165" i="1"/>
  <c r="C1078" i="1" s="1"/>
  <c r="AU165" i="1"/>
  <c r="AW165" i="1" s="1"/>
  <c r="AS645" i="1"/>
  <c r="AT645" i="1" s="1"/>
  <c r="C649" i="1" s="1"/>
  <c r="AT1029" i="1"/>
  <c r="AS893" i="1"/>
  <c r="C304" i="1" s="1"/>
  <c r="AT669" i="1"/>
  <c r="C674" i="1" s="1"/>
  <c r="AS613" i="1"/>
  <c r="AT613" i="1" s="1"/>
  <c r="AS557" i="1"/>
  <c r="AT557" i="1" s="1"/>
  <c r="AT273" i="1"/>
  <c r="C273" i="1" s="1"/>
  <c r="AS1034" i="1"/>
  <c r="AT1034" i="1" s="1"/>
  <c r="C1047" i="1" s="1"/>
  <c r="AS994" i="1"/>
  <c r="AT994" i="1" s="1"/>
  <c r="C1006" i="1" s="1"/>
  <c r="AT1288" i="1"/>
  <c r="C1288" i="1" s="1"/>
  <c r="AT1104" i="1"/>
  <c r="C1117" i="1" s="1"/>
  <c r="AS864" i="1"/>
  <c r="AT864" i="1" s="1"/>
  <c r="C871" i="1" s="1"/>
  <c r="AS850" i="1"/>
  <c r="AT850" i="1" s="1"/>
  <c r="C857" i="1" s="1"/>
  <c r="AS253" i="1"/>
  <c r="AU253" i="1"/>
  <c r="AW253" i="1" s="1"/>
  <c r="AT253" i="1" s="1"/>
  <c r="C253" i="1" s="1"/>
  <c r="AS461" i="1"/>
  <c r="AU461" i="1"/>
  <c r="AW461" i="1" s="1"/>
  <c r="AS549" i="1"/>
  <c r="AU549" i="1"/>
  <c r="AW549" i="1" s="1"/>
  <c r="AS229" i="1"/>
  <c r="AU229" i="1"/>
  <c r="AW229" i="1" s="1"/>
  <c r="AS1101" i="1"/>
  <c r="AT1101" i="1" s="1"/>
  <c r="C1114" i="1" s="1"/>
  <c r="AT1021" i="1"/>
  <c r="AS917" i="1"/>
  <c r="AT917" i="1" s="1"/>
  <c r="C924" i="1" s="1"/>
  <c r="AS605" i="1"/>
  <c r="AT605" i="1" s="1"/>
  <c r="AS826" i="1"/>
  <c r="AT826" i="1" s="1"/>
  <c r="C832" i="1" s="1"/>
  <c r="AS1106" i="1"/>
  <c r="AU1106" i="1"/>
  <c r="AW1106" i="1" s="1"/>
  <c r="AS1096" i="1"/>
  <c r="AU1096" i="1"/>
  <c r="AW1096" i="1" s="1"/>
  <c r="AS848" i="1"/>
  <c r="AT848" i="1" s="1"/>
  <c r="C855" i="1" s="1"/>
  <c r="AS1141" i="1"/>
  <c r="AU1141" i="1"/>
  <c r="AW1141" i="1" s="1"/>
  <c r="AS205" i="1"/>
  <c r="AU205" i="1"/>
  <c r="AW205" i="1" s="1"/>
  <c r="AS93" i="1"/>
  <c r="AU93" i="1"/>
  <c r="AW93" i="1" s="1"/>
  <c r="AT93" i="1" s="1"/>
  <c r="C93" i="1" s="1"/>
  <c r="AS245" i="1"/>
  <c r="AU245" i="1"/>
  <c r="AW245" i="1" s="1"/>
  <c r="AS101" i="1"/>
  <c r="AU101" i="1"/>
  <c r="AW101" i="1" s="1"/>
  <c r="AT101" i="1" s="1"/>
  <c r="C101" i="1" s="1"/>
  <c r="AS906" i="1"/>
  <c r="AT906" i="1" s="1"/>
  <c r="AS904" i="1"/>
  <c r="AT904" i="1" s="1"/>
  <c r="C911" i="1" s="1"/>
  <c r="AS437" i="1"/>
  <c r="AU437" i="1"/>
  <c r="AW437" i="1" s="1"/>
  <c r="AS181" i="1"/>
  <c r="AU181" i="1"/>
  <c r="AW181" i="1" s="1"/>
  <c r="AT181" i="1" s="1"/>
  <c r="C181" i="1" s="1"/>
  <c r="AS53" i="1"/>
  <c r="AU53" i="1"/>
  <c r="AW53" i="1" s="1"/>
  <c r="AT53" i="1" s="1"/>
  <c r="C53" i="1" s="1"/>
  <c r="AS61" i="1"/>
  <c r="AU61" i="1"/>
  <c r="AW61" i="1" s="1"/>
  <c r="C285" i="1"/>
  <c r="AT1277" i="1"/>
  <c r="C1277" i="1" s="1"/>
  <c r="AT1245" i="1"/>
  <c r="C1245" i="1" s="1"/>
  <c r="AS1125" i="1"/>
  <c r="AT1125" i="1" s="1"/>
  <c r="AS1069" i="1"/>
  <c r="AT1069" i="1" s="1"/>
  <c r="AS973" i="1"/>
  <c r="AS941" i="1"/>
  <c r="AT941" i="1" s="1"/>
  <c r="C948" i="1" s="1"/>
  <c r="AS805" i="1"/>
  <c r="AT805" i="1" s="1"/>
  <c r="AS661" i="1"/>
  <c r="AT661" i="1" s="1"/>
  <c r="C665" i="1" s="1"/>
  <c r="AT597" i="1"/>
  <c r="C601" i="1" s="1"/>
  <c r="AS509" i="1"/>
  <c r="AT509" i="1" s="1"/>
  <c r="AT308" i="1"/>
  <c r="C308" i="1" s="1"/>
  <c r="AS1160" i="1"/>
  <c r="AT1160" i="1" s="1"/>
  <c r="C1173" i="1" s="1"/>
  <c r="AS1120" i="1"/>
  <c r="AU1120" i="1"/>
  <c r="AW1120" i="1" s="1"/>
  <c r="AT1120" i="1" s="1"/>
  <c r="AS960" i="1"/>
  <c r="AT960" i="1" s="1"/>
  <c r="C967" i="1" s="1"/>
  <c r="AT1038" i="1"/>
  <c r="C1051" i="1" s="1"/>
  <c r="AS802" i="1"/>
  <c r="AT802" i="1" s="1"/>
  <c r="C808" i="1" s="1"/>
  <c r="AS149" i="1"/>
  <c r="AU149" i="1"/>
  <c r="AW149" i="1" s="1"/>
  <c r="AT1240" i="1"/>
  <c r="C1240" i="1" s="1"/>
  <c r="AS730" i="1"/>
  <c r="AT730" i="1" s="1"/>
  <c r="C132" i="1"/>
  <c r="AS301" i="1"/>
  <c r="AU301" i="1"/>
  <c r="AW301" i="1" s="1"/>
  <c r="AT301" i="1" s="1"/>
  <c r="C303" i="1" s="1"/>
  <c r="AS29" i="1"/>
  <c r="AU29" i="1"/>
  <c r="AW29" i="1" s="1"/>
  <c r="AT29" i="1" s="1"/>
  <c r="AS5" i="1"/>
  <c r="AU5" i="1"/>
  <c r="AW5" i="1" s="1"/>
  <c r="AS381" i="1"/>
  <c r="AU381" i="1"/>
  <c r="AW381" i="1" s="1"/>
  <c r="AS829" i="1"/>
  <c r="C1185" i="1" s="1"/>
  <c r="AU829" i="1"/>
  <c r="AW829" i="1" s="1"/>
  <c r="AT1117" i="1"/>
  <c r="AS741" i="1"/>
  <c r="AT741" i="1" s="1"/>
  <c r="AS717" i="1"/>
  <c r="AT717" i="1" s="1"/>
  <c r="C722" i="1" s="1"/>
  <c r="AS930" i="1"/>
  <c r="AU930" i="1"/>
  <c r="AW930" i="1" s="1"/>
  <c r="AS1098" i="1"/>
  <c r="AT1098" i="1" s="1"/>
  <c r="C1111" i="1" s="1"/>
  <c r="AT791" i="1"/>
  <c r="C797" i="1" s="1"/>
  <c r="AS722" i="1"/>
  <c r="AT722" i="1" s="1"/>
  <c r="AS565" i="1"/>
  <c r="AU565" i="1"/>
  <c r="AW565" i="1" s="1"/>
  <c r="AT565" i="1" s="1"/>
  <c r="C569" i="1" s="1"/>
  <c r="AS485" i="1"/>
  <c r="AU485" i="1"/>
  <c r="AW485" i="1" s="1"/>
  <c r="AS85" i="1"/>
  <c r="AU85" i="1"/>
  <c r="AW85" i="1" s="1"/>
  <c r="AT85" i="1" s="1"/>
  <c r="C85" i="1" s="1"/>
  <c r="AS1005" i="1"/>
  <c r="AT1005" i="1" s="1"/>
  <c r="C1017" i="1" s="1"/>
  <c r="AT1200" i="1"/>
  <c r="C507" i="1"/>
  <c r="AS714" i="1"/>
  <c r="C719" i="1" s="1"/>
  <c r="C334" i="1"/>
  <c r="AS269" i="1"/>
  <c r="AU269" i="1"/>
  <c r="AW269" i="1" s="1"/>
  <c r="AS277" i="1"/>
  <c r="AU277" i="1"/>
  <c r="AW277" i="1" s="1"/>
  <c r="C161" i="1"/>
  <c r="AS141" i="1"/>
  <c r="AS773" i="1"/>
  <c r="AT773" i="1" s="1"/>
  <c r="C779" i="1" s="1"/>
  <c r="AT1205" i="1"/>
  <c r="AS1181" i="1"/>
  <c r="AS989" i="1"/>
  <c r="AT989" i="1" s="1"/>
  <c r="AT901" i="1"/>
  <c r="C908" i="1" s="1"/>
  <c r="AS845" i="1"/>
  <c r="AT845" i="1" s="1"/>
  <c r="AT709" i="1"/>
  <c r="AS589" i="1"/>
  <c r="AU589" i="1"/>
  <c r="AW589" i="1" s="1"/>
  <c r="AS986" i="1"/>
  <c r="AU986" i="1"/>
  <c r="AW986" i="1" s="1"/>
  <c r="AT175" i="1"/>
  <c r="C175" i="1" s="1"/>
  <c r="AS1010" i="1"/>
  <c r="AS1152" i="1"/>
  <c r="AT1152" i="1" s="1"/>
  <c r="C261" i="1"/>
  <c r="AS357" i="1"/>
  <c r="AU357" i="1"/>
  <c r="AW357" i="1" s="1"/>
  <c r="AS213" i="1"/>
  <c r="C993" i="1" s="1"/>
  <c r="AU213" i="1"/>
  <c r="AW213" i="1" s="1"/>
  <c r="AS237" i="1"/>
  <c r="AU237" i="1"/>
  <c r="AW237" i="1" s="1"/>
  <c r="AS109" i="1"/>
  <c r="AU109" i="1"/>
  <c r="AW109" i="1" s="1"/>
  <c r="AT109" i="1" s="1"/>
  <c r="C109" i="1" s="1"/>
  <c r="AT1237" i="1"/>
  <c r="C1237" i="1" s="1"/>
  <c r="AS1085" i="1"/>
  <c r="AS1013" i="1"/>
  <c r="AS925" i="1"/>
  <c r="AT925" i="1" s="1"/>
  <c r="AT789" i="1"/>
  <c r="AS653" i="1"/>
  <c r="AT653" i="1" s="1"/>
  <c r="AT1170" i="1"/>
  <c r="C1183" i="1" s="1"/>
  <c r="AS1130" i="1"/>
  <c r="AT1130" i="1" s="1"/>
  <c r="C1143" i="1" s="1"/>
  <c r="AT1090" i="1"/>
  <c r="C1103" i="1" s="1"/>
  <c r="AT1042" i="1"/>
  <c r="C1055" i="1" s="1"/>
  <c r="AT318" i="1"/>
  <c r="C318" i="1" s="1"/>
  <c r="AS1088" i="1"/>
  <c r="AT1088" i="1" s="1"/>
  <c r="C1101" i="1" s="1"/>
  <c r="AT423" i="1"/>
  <c r="C427" i="1" s="1"/>
  <c r="AT286" i="1"/>
  <c r="C286" i="1" s="1"/>
  <c r="AT173" i="1"/>
  <c r="C173" i="1" s="1"/>
  <c r="AS618" i="1"/>
  <c r="AT618" i="1" s="1"/>
  <c r="C622" i="1" s="1"/>
  <c r="C317" i="1"/>
  <c r="C1008" i="1"/>
  <c r="AS389" i="1"/>
  <c r="C682" i="1"/>
  <c r="C1069" i="1"/>
  <c r="AS965" i="1"/>
  <c r="AT965" i="1" s="1"/>
  <c r="C972" i="1" s="1"/>
  <c r="AS629" i="1"/>
  <c r="AT629" i="1" s="1"/>
  <c r="C633" i="1" s="1"/>
  <c r="AS573" i="1"/>
  <c r="AT573" i="1" s="1"/>
  <c r="AS541" i="1"/>
  <c r="AT541" i="1" s="1"/>
  <c r="C859" i="1"/>
  <c r="AS1045" i="1"/>
  <c r="AT1045" i="1" s="1"/>
  <c r="C1058" i="1" s="1"/>
  <c r="AS869" i="1"/>
  <c r="C876" i="1" s="1"/>
  <c r="AS757" i="1"/>
  <c r="AT757" i="1" s="1"/>
  <c r="C763" i="1" s="1"/>
  <c r="AS477" i="1"/>
  <c r="C1027" i="1" s="1"/>
  <c r="AS429" i="1"/>
  <c r="AT429" i="1" s="1"/>
  <c r="C433" i="1" s="1"/>
  <c r="C6" i="1"/>
  <c r="C197" i="1"/>
  <c r="AS453" i="1"/>
  <c r="C933" i="1" s="1"/>
  <c r="AS413" i="1"/>
  <c r="AT413" i="1" s="1"/>
  <c r="C21" i="1"/>
  <c r="AS365" i="1"/>
  <c r="AT365" i="1" s="1"/>
  <c r="C368" i="1" s="1"/>
  <c r="AS1133" i="1"/>
  <c r="AT1133" i="1" s="1"/>
  <c r="C221" i="1"/>
  <c r="C90" i="1"/>
  <c r="C19" i="1"/>
  <c r="C909" i="1"/>
  <c r="C1179" i="1"/>
  <c r="AS349" i="1"/>
  <c r="AT349" i="1" s="1"/>
  <c r="AS781" i="1"/>
  <c r="AS749" i="1"/>
  <c r="AT749" i="1" s="1"/>
  <c r="C749" i="1" s="1"/>
  <c r="AS725" i="1"/>
  <c r="AT725" i="1" s="1"/>
  <c r="AS501" i="1"/>
  <c r="AT501" i="1" s="1"/>
  <c r="C505" i="1" s="1"/>
  <c r="AS469" i="1"/>
  <c r="C1134" i="1" s="1"/>
  <c r="C231" i="1"/>
  <c r="AS1213" i="1"/>
  <c r="C1226" i="1" s="1"/>
  <c r="AS949" i="1"/>
  <c r="AT949" i="1" s="1"/>
  <c r="C949" i="1" s="1"/>
  <c r="AS693" i="1"/>
  <c r="AS533" i="1"/>
  <c r="C537" i="1" s="1"/>
  <c r="AS445" i="1"/>
  <c r="AS405" i="1"/>
  <c r="C1232" i="1"/>
  <c r="C1230" i="1"/>
  <c r="C571" i="1"/>
  <c r="C1207" i="1"/>
  <c r="C351" i="1"/>
  <c r="C718" i="1"/>
  <c r="C1178" i="1"/>
  <c r="C116" i="1"/>
  <c r="C178" i="1"/>
  <c r="C776" i="1"/>
  <c r="C67" i="1"/>
  <c r="C1075" i="1"/>
  <c r="C59" i="1"/>
  <c r="C219" i="1"/>
  <c r="C376" i="1"/>
  <c r="C236" i="1"/>
  <c r="C511" i="1"/>
  <c r="C279" i="1"/>
  <c r="C458" i="1"/>
  <c r="C69" i="1"/>
  <c r="C72" i="1"/>
  <c r="C44" i="1"/>
  <c r="C476" i="1"/>
  <c r="C623" i="1"/>
  <c r="C75" i="1"/>
  <c r="C126" i="1"/>
  <c r="C1029" i="1"/>
  <c r="C184" i="1"/>
  <c r="C755" i="1"/>
  <c r="C121" i="1"/>
  <c r="C342" i="1"/>
  <c r="C350" i="1"/>
  <c r="C13" i="1"/>
  <c r="C473" i="1"/>
  <c r="C725" i="1"/>
  <c r="C488" i="1"/>
  <c r="C380" i="1"/>
  <c r="C684" i="1"/>
  <c r="C883" i="1"/>
  <c r="C658" i="1"/>
  <c r="C248" i="1"/>
  <c r="C596" i="1"/>
  <c r="C760" i="1"/>
  <c r="C125" i="1"/>
  <c r="C597" i="1"/>
  <c r="C746" i="1"/>
  <c r="C647" i="1"/>
  <c r="C885" i="1"/>
  <c r="C1187" i="1"/>
  <c r="C276" i="1"/>
  <c r="C1000" i="1"/>
  <c r="C979" i="1"/>
  <c r="C810" i="1"/>
  <c r="C332" i="1"/>
  <c r="C353" i="1"/>
  <c r="C1161" i="1"/>
  <c r="C1077" i="1"/>
  <c r="C491" i="1"/>
  <c r="C1057" i="1"/>
  <c r="C190" i="1"/>
  <c r="C135" i="1"/>
  <c r="C407" i="1"/>
  <c r="C99" i="1"/>
  <c r="C300" i="1"/>
  <c r="C866" i="1"/>
  <c r="C281" i="1"/>
  <c r="C530" i="1"/>
  <c r="C1065" i="1"/>
  <c r="C610" i="1"/>
  <c r="C922" i="1"/>
  <c r="C1180" i="1"/>
  <c r="C762" i="1"/>
  <c r="C664" i="1"/>
  <c r="C818" i="1"/>
  <c r="C705" i="1"/>
  <c r="C490" i="1"/>
  <c r="C812" i="1"/>
  <c r="C158" i="1"/>
  <c r="C954" i="1"/>
  <c r="C994" i="1"/>
  <c r="C970" i="1"/>
  <c r="C1203" i="1"/>
  <c r="C974" i="1"/>
  <c r="C50" i="1"/>
  <c r="C1135" i="1"/>
  <c r="C504" i="1"/>
  <c r="C1115" i="1"/>
  <c r="C68" i="1"/>
  <c r="C66" i="1"/>
  <c r="C675" i="1"/>
  <c r="C37" i="1"/>
  <c r="C723" i="1"/>
  <c r="C210" i="1"/>
  <c r="C112" i="1"/>
  <c r="C902" i="1"/>
  <c r="C92" i="1"/>
  <c r="C34" i="1"/>
  <c r="C189" i="1"/>
  <c r="C182" i="1"/>
  <c r="C228" i="1"/>
  <c r="C95" i="1"/>
  <c r="C316" i="1"/>
  <c r="C313" i="1"/>
  <c r="C434" i="1"/>
  <c r="C642" i="1"/>
  <c r="C302" i="1"/>
  <c r="C499" i="1"/>
  <c r="C336" i="1"/>
  <c r="C694" i="1"/>
  <c r="C742" i="1"/>
  <c r="C753" i="1"/>
  <c r="C542" i="1"/>
  <c r="C62" i="1"/>
  <c r="C110" i="1"/>
  <c r="C548" i="1"/>
  <c r="C820" i="1"/>
  <c r="C415" i="1"/>
  <c r="C630" i="1"/>
  <c r="C150" i="1"/>
  <c r="C252" i="1"/>
  <c r="C853" i="1"/>
  <c r="C1212" i="1"/>
  <c r="C1100" i="1"/>
  <c r="C292" i="1"/>
  <c r="C843" i="1"/>
  <c r="C721" i="1"/>
  <c r="C1174" i="1"/>
  <c r="C574" i="1"/>
  <c r="C1216" i="1"/>
  <c r="C772" i="1"/>
  <c r="C858" i="1"/>
  <c r="C938" i="1"/>
  <c r="C124" i="1"/>
  <c r="C533" i="1"/>
  <c r="C140" i="1"/>
  <c r="C761" i="1"/>
  <c r="C77" i="1"/>
  <c r="C118" i="1"/>
  <c r="C172" i="1"/>
  <c r="C1052" i="1"/>
  <c r="C208" i="1"/>
  <c r="C314" i="1"/>
  <c r="C826" i="1"/>
  <c r="C4" i="1"/>
  <c r="C355" i="1"/>
  <c r="C377" i="1"/>
  <c r="C423" i="1"/>
  <c r="C957" i="1"/>
  <c r="C554" i="1"/>
  <c r="C614" i="1"/>
  <c r="C739" i="1"/>
  <c r="C670" i="1"/>
  <c r="C1158" i="1"/>
  <c r="C854" i="1"/>
  <c r="C1189" i="1"/>
  <c r="C878" i="1"/>
  <c r="C869" i="1"/>
  <c r="C836" i="1"/>
  <c r="C147" i="1"/>
  <c r="C907" i="1"/>
  <c r="C666" i="1"/>
  <c r="C157" i="1"/>
  <c r="C1190" i="1"/>
  <c r="C20" i="1"/>
  <c r="C1201" i="1"/>
  <c r="C813" i="1"/>
  <c r="C322" i="1"/>
  <c r="C1113" i="1"/>
  <c r="C200" i="1"/>
  <c r="C1105" i="1"/>
  <c r="C335" i="1"/>
  <c r="C1094" i="1"/>
  <c r="C576" i="1"/>
  <c r="C572" i="1"/>
  <c r="C1210" i="1"/>
  <c r="C280" i="1"/>
  <c r="C152" i="1"/>
  <c r="C235" i="1"/>
  <c r="C358" i="1"/>
  <c r="C401" i="1"/>
  <c r="C364" i="1"/>
  <c r="C290" i="1"/>
  <c r="C450" i="1"/>
  <c r="C440" i="1"/>
  <c r="C398" i="1"/>
  <c r="C566" i="1"/>
  <c r="C877" i="1"/>
  <c r="C656" i="1"/>
  <c r="C287" i="1"/>
  <c r="C78" i="1"/>
  <c r="C192" i="1"/>
  <c r="C796" i="1"/>
  <c r="C691" i="1"/>
  <c r="C198" i="1"/>
  <c r="C917" i="1"/>
  <c r="C845" i="1"/>
  <c r="C145" i="1"/>
  <c r="C49" i="1"/>
  <c r="C163" i="1"/>
  <c r="C385" i="1"/>
  <c r="C1074" i="1"/>
  <c r="C1231" i="1"/>
  <c r="C556" i="1"/>
  <c r="C608" i="1"/>
  <c r="C1076" i="1"/>
  <c r="C1035" i="1"/>
  <c r="C442" i="1"/>
  <c r="C238" i="1"/>
  <c r="C431" i="1"/>
  <c r="C678" i="1"/>
  <c r="C788" i="1"/>
  <c r="C720" i="1"/>
  <c r="C137" i="1"/>
  <c r="C751" i="1"/>
  <c r="C196" i="1"/>
  <c r="C144" i="1"/>
  <c r="C804" i="1"/>
  <c r="C709" i="1"/>
  <c r="C1010" i="1"/>
  <c r="C1206" i="1"/>
  <c r="C1073" i="1"/>
  <c r="C425" i="1"/>
  <c r="C699" i="1"/>
  <c r="C255" i="1"/>
  <c r="C731" i="1"/>
  <c r="C605" i="1"/>
  <c r="C487" i="1"/>
  <c r="C521" i="1"/>
  <c r="C365" i="1"/>
  <c r="C374" i="1"/>
  <c r="C268" i="1"/>
  <c r="C747" i="1"/>
  <c r="C214" i="1"/>
  <c r="C685" i="1"/>
  <c r="C482" i="1"/>
  <c r="C621" i="1"/>
  <c r="C46" i="1"/>
  <c r="C782" i="1"/>
  <c r="C1022" i="1"/>
  <c r="C563" i="1"/>
  <c r="C1192" i="1"/>
  <c r="C1019" i="1"/>
  <c r="C1093" i="1"/>
  <c r="C1224" i="1"/>
  <c r="C1018" i="1"/>
  <c r="C164" i="1"/>
  <c r="C1139" i="1"/>
  <c r="C555" i="1"/>
  <c r="C153" i="1"/>
  <c r="C943" i="1"/>
  <c r="C1208" i="1"/>
  <c r="C564" i="1"/>
  <c r="C740" i="1"/>
  <c r="C624" i="1"/>
  <c r="C108" i="1"/>
  <c r="C168" i="1"/>
  <c r="C139" i="1"/>
  <c r="C170" i="1"/>
  <c r="C94" i="1"/>
  <c r="C379" i="1"/>
  <c r="C399" i="1"/>
  <c r="C187" i="1"/>
  <c r="C188" i="1"/>
  <c r="C677" i="1"/>
  <c r="C716" i="1"/>
  <c r="C600" i="1"/>
  <c r="C828" i="1"/>
  <c r="C801" i="1"/>
  <c r="C868" i="1"/>
  <c r="C729" i="1"/>
  <c r="C634" i="1"/>
  <c r="C1129" i="1"/>
  <c r="C52" i="1"/>
  <c r="C1200" i="1"/>
  <c r="C846" i="1"/>
  <c r="C288" i="1"/>
  <c r="C10" i="1"/>
  <c r="C309" i="1"/>
  <c r="C592" i="1"/>
  <c r="C594" i="1"/>
  <c r="C899" i="1"/>
  <c r="C26" i="1"/>
  <c r="C1126" i="1"/>
  <c r="C931" i="1"/>
  <c r="C22" i="1"/>
  <c r="C394" i="1"/>
  <c r="C584" i="1"/>
  <c r="C103" i="1"/>
  <c r="C1188" i="1"/>
  <c r="C1043" i="1"/>
  <c r="C856" i="1"/>
  <c r="C1014" i="1"/>
  <c r="C340" i="1"/>
  <c r="C361" i="1"/>
  <c r="C270" i="1"/>
  <c r="C683" i="1"/>
  <c r="C1147" i="1"/>
  <c r="C243" i="1"/>
  <c r="C70" i="1"/>
  <c r="C1012" i="1"/>
  <c r="C778" i="1"/>
  <c r="C27" i="1"/>
  <c r="C31" i="1"/>
  <c r="C12" i="1"/>
  <c r="C1003" i="1" l="1"/>
  <c r="C991" i="1"/>
  <c r="C591" i="1"/>
  <c r="C587" i="1"/>
  <c r="C932" i="1"/>
  <c r="C925" i="1"/>
  <c r="C1004" i="1"/>
  <c r="C992" i="1"/>
  <c r="C1072" i="1"/>
  <c r="C532" i="1"/>
  <c r="C528" i="1"/>
  <c r="C882" i="1"/>
  <c r="C875" i="1"/>
  <c r="C412" i="1"/>
  <c r="C409" i="1"/>
  <c r="C711" i="1"/>
  <c r="C706" i="1"/>
  <c r="C1104" i="1"/>
  <c r="C771" i="1"/>
  <c r="C795" i="1"/>
  <c r="C1001" i="1"/>
  <c r="C989" i="1"/>
  <c r="C1042" i="1"/>
  <c r="C493" i="1"/>
  <c r="C783" i="1"/>
  <c r="C1144" i="1"/>
  <c r="C895" i="1"/>
  <c r="C1079" i="1"/>
  <c r="C849" i="1"/>
  <c r="C613" i="1"/>
  <c r="C1024" i="1"/>
  <c r="C960" i="1"/>
  <c r="C641" i="1"/>
  <c r="C1223" i="1"/>
  <c r="C962" i="1"/>
  <c r="C1011" i="1"/>
  <c r="C378" i="1"/>
  <c r="C370" i="1"/>
  <c r="C451" i="1"/>
  <c r="C863" i="1"/>
  <c r="C963" i="1"/>
  <c r="C1088" i="1"/>
  <c r="C387" i="1"/>
  <c r="C744" i="1"/>
  <c r="C632" i="1"/>
  <c r="C672" i="1"/>
  <c r="AT915" i="1"/>
  <c r="C825" i="1"/>
  <c r="AT784" i="1"/>
  <c r="AT296" i="1"/>
  <c r="C296" i="1" s="1"/>
  <c r="C999" i="1"/>
  <c r="C987" i="1"/>
  <c r="C717" i="1"/>
  <c r="C383" i="1"/>
  <c r="AT986" i="1"/>
  <c r="C998" i="1" s="1"/>
  <c r="C565" i="1"/>
  <c r="AT461" i="1"/>
  <c r="C469" i="1"/>
  <c r="C661" i="1"/>
  <c r="C791" i="1"/>
  <c r="C1125" i="1"/>
  <c r="C503" i="1"/>
  <c r="C827" i="1"/>
  <c r="C1122" i="1"/>
  <c r="C997" i="1"/>
  <c r="C1128" i="1"/>
  <c r="C1064" i="1"/>
  <c r="AT497" i="1"/>
  <c r="C501" i="1" s="1"/>
  <c r="C880" i="1"/>
  <c r="C921" i="1"/>
  <c r="C475" i="1"/>
  <c r="C483" i="1"/>
  <c r="C435" i="1"/>
  <c r="C1049" i="1"/>
  <c r="C539" i="1"/>
  <c r="C1225" i="1"/>
  <c r="C879" i="1"/>
  <c r="C1089" i="1"/>
  <c r="AT469" i="1"/>
  <c r="AT1213" i="1"/>
  <c r="C1067" i="1"/>
  <c r="C345" i="1"/>
  <c r="C1220" i="1"/>
  <c r="C352" i="1"/>
  <c r="C549" i="1"/>
  <c r="C901" i="1"/>
  <c r="C941" i="1"/>
  <c r="C416" i="1"/>
  <c r="C1218" i="1"/>
  <c r="C864" i="1"/>
  <c r="C976" i="1"/>
  <c r="C952" i="1"/>
  <c r="C904" i="1"/>
  <c r="C1221" i="1"/>
  <c r="C573" i="1"/>
  <c r="C840" i="1"/>
  <c r="C752" i="1"/>
  <c r="C1170" i="1"/>
  <c r="C712" i="1"/>
  <c r="C809" i="1"/>
  <c r="C402" i="1"/>
  <c r="C696" i="1"/>
  <c r="C816" i="1"/>
  <c r="C429" i="1"/>
  <c r="C754" i="1"/>
  <c r="C339" i="1"/>
  <c r="C955" i="1"/>
  <c r="C369" i="1"/>
  <c r="C1099" i="1"/>
  <c r="C375" i="1"/>
  <c r="C968" i="1"/>
  <c r="C1123" i="1"/>
  <c r="C513" i="1"/>
  <c r="C1034" i="1"/>
  <c r="C497" i="1"/>
  <c r="C792" i="1"/>
  <c r="C786" i="1"/>
  <c r="C839" i="1"/>
  <c r="C1176" i="1"/>
  <c r="C995" i="1"/>
  <c r="C299" i="1"/>
  <c r="C986" i="1"/>
  <c r="C929" i="1"/>
  <c r="C961" i="1"/>
  <c r="C305" i="1"/>
  <c r="C619" i="1"/>
  <c r="C841" i="1"/>
  <c r="C805" i="1"/>
  <c r="C757" i="1"/>
  <c r="C697" i="1"/>
  <c r="C419" i="1"/>
  <c r="C581" i="1"/>
  <c r="C560" i="1"/>
  <c r="C1015" i="1"/>
  <c r="C648" i="1"/>
  <c r="C367" i="1"/>
  <c r="C650" i="1"/>
  <c r="AT602" i="1"/>
  <c r="C602" i="1" s="1"/>
  <c r="C748" i="1"/>
  <c r="C802" i="1"/>
  <c r="C973" i="1"/>
  <c r="C424" i="1"/>
  <c r="C338" i="1"/>
  <c r="C1045" i="1"/>
  <c r="C730" i="1"/>
  <c r="C545" i="1"/>
  <c r="C1120" i="1"/>
  <c r="C561" i="1"/>
  <c r="C738" i="1"/>
  <c r="C422" i="1"/>
  <c r="C625" i="1"/>
  <c r="C728" i="1"/>
  <c r="C403" i="1"/>
  <c r="C411" i="1"/>
  <c r="C1152" i="1"/>
  <c r="C607" i="1"/>
  <c r="C354" i="1"/>
  <c r="C1039" i="1"/>
  <c r="C897" i="1"/>
  <c r="C443" i="1"/>
  <c r="C1196" i="1"/>
  <c r="C344" i="1"/>
  <c r="AT575" i="1"/>
  <c r="C575" i="1" s="1"/>
  <c r="C945" i="1"/>
  <c r="C1033" i="1"/>
  <c r="C707" i="1"/>
  <c r="C965" i="1"/>
  <c r="AT362" i="1"/>
  <c r="C1133" i="1"/>
  <c r="C519" i="1"/>
  <c r="C343" i="1"/>
  <c r="C765" i="1"/>
  <c r="C867" i="1"/>
  <c r="C714" i="1"/>
  <c r="C1213" i="1"/>
  <c r="C727" i="1"/>
  <c r="C1202" i="1"/>
  <c r="C1038" i="1"/>
  <c r="C964" i="1"/>
  <c r="C1037" i="1"/>
  <c r="C679" i="1"/>
  <c r="AT419" i="1"/>
  <c r="C680" i="1"/>
  <c r="C920" i="1"/>
  <c r="C1160" i="1"/>
  <c r="C850" i="1"/>
  <c r="C1097" i="1"/>
  <c r="C615" i="1"/>
  <c r="C640" i="1"/>
  <c r="C536" i="1"/>
  <c r="C586" i="1"/>
  <c r="C448" i="1"/>
  <c r="C618" i="1"/>
  <c r="AT714" i="1"/>
  <c r="C362" i="1"/>
  <c r="C698" i="1"/>
  <c r="C1165" i="1"/>
  <c r="C811" i="1"/>
  <c r="AT1106" i="1"/>
  <c r="C1119" i="1" s="1"/>
  <c r="C349" i="1"/>
  <c r="C789" i="1"/>
  <c r="C898" i="1"/>
  <c r="C1061" i="1"/>
  <c r="C1168" i="1"/>
  <c r="C784" i="1"/>
  <c r="C541" i="1"/>
  <c r="C669" i="1"/>
  <c r="C693" i="1"/>
  <c r="C741" i="1"/>
  <c r="C363" i="1"/>
  <c r="C509" i="1"/>
  <c r="C824" i="1"/>
  <c r="C681" i="1"/>
  <c r="C1091" i="1"/>
  <c r="C923" i="1"/>
  <c r="C466" i="1"/>
  <c r="C1005" i="1"/>
  <c r="C63" i="1"/>
  <c r="C580" i="1"/>
  <c r="C800" i="1"/>
  <c r="C395" i="1"/>
  <c r="C862" i="1"/>
  <c r="AT211" i="1"/>
  <c r="C211" i="1" s="1"/>
  <c r="C701" i="1"/>
  <c r="AT237" i="1"/>
  <c r="C237" i="1" s="1"/>
  <c r="AT449" i="1"/>
  <c r="AT205" i="1"/>
  <c r="C205" i="1" s="1"/>
  <c r="AT229" i="1"/>
  <c r="C229" i="1" s="1"/>
  <c r="AT477" i="1"/>
  <c r="AT893" i="1"/>
  <c r="AT61" i="1"/>
  <c r="C61" i="1" s="1"/>
  <c r="AT437" i="1"/>
  <c r="AT1085" i="1"/>
  <c r="C1098" i="1" s="1"/>
  <c r="AT277" i="1"/>
  <c r="C277" i="1" s="1"/>
  <c r="AT589" i="1"/>
  <c r="C593" i="1" s="1"/>
  <c r="AT165" i="1"/>
  <c r="C165" i="1" s="1"/>
  <c r="AT453" i="1"/>
  <c r="C457" i="1" s="1"/>
  <c r="AT1181" i="1"/>
  <c r="AT5" i="1"/>
  <c r="C5" i="1" s="1"/>
  <c r="C913" i="1"/>
  <c r="AT549" i="1"/>
  <c r="C553" i="1" s="1"/>
  <c r="C609" i="1"/>
  <c r="C617" i="1"/>
  <c r="AT141" i="1"/>
  <c r="C141" i="1" s="1"/>
  <c r="C577" i="1"/>
  <c r="C657" i="1"/>
  <c r="AT930" i="1"/>
  <c r="C937" i="1" s="1"/>
  <c r="C29" i="1"/>
  <c r="AT213" i="1"/>
  <c r="C213" i="1" s="1"/>
  <c r="AT269" i="1"/>
  <c r="C269" i="1" s="1"/>
  <c r="AT829" i="1"/>
  <c r="AT445" i="1"/>
  <c r="C449" i="1" s="1"/>
  <c r="AT1096" i="1"/>
  <c r="C1109" i="1" s="1"/>
  <c r="AT781" i="1"/>
  <c r="AT357" i="1"/>
  <c r="C360" i="1" s="1"/>
  <c r="AT389" i="1"/>
  <c r="C392" i="1" s="1"/>
  <c r="AT485" i="1"/>
  <c r="C489" i="1" s="1"/>
  <c r="AT381" i="1"/>
  <c r="C384" i="1" s="1"/>
  <c r="AT149" i="1"/>
  <c r="C149" i="1" s="1"/>
  <c r="AT245" i="1"/>
  <c r="C245" i="1" s="1"/>
  <c r="AT1141" i="1"/>
  <c r="C1154" i="1" s="1"/>
  <c r="AT405" i="1"/>
  <c r="C408" i="1" s="1"/>
  <c r="C239" i="1"/>
  <c r="C546" i="1"/>
  <c r="C1138" i="1"/>
  <c r="C206" i="1"/>
  <c r="C758" i="1"/>
  <c r="C134" i="1"/>
  <c r="C956" i="1"/>
  <c r="C559" i="1"/>
  <c r="C1186" i="1"/>
  <c r="C278" i="1"/>
  <c r="C123" i="1"/>
  <c r="C830" i="1"/>
  <c r="C667" i="1"/>
  <c r="C76" i="1"/>
  <c r="C460" i="1"/>
  <c r="C166" i="1"/>
  <c r="C1066" i="1"/>
  <c r="C260" i="1"/>
  <c r="C1146" i="1"/>
  <c r="C756" i="1"/>
  <c r="C531" i="1"/>
  <c r="C495" i="1"/>
  <c r="C891" i="1"/>
  <c r="C688" i="1"/>
  <c r="C538" i="1"/>
  <c r="C432" i="1"/>
  <c r="C1124" i="1"/>
  <c r="C417" i="1"/>
  <c r="C736" i="1"/>
  <c r="C107" i="1"/>
  <c r="C142" i="1"/>
  <c r="C244" i="1"/>
  <c r="C562" i="1"/>
  <c r="C195" i="1"/>
  <c r="C833" i="1"/>
  <c r="C297" i="1"/>
  <c r="C240" i="1"/>
  <c r="C522" i="1"/>
  <c r="C179" i="1"/>
  <c r="C337" i="1"/>
  <c r="C768" i="1"/>
  <c r="C726" i="1"/>
  <c r="C204" i="1"/>
  <c r="C708" i="1"/>
  <c r="C806" i="1"/>
  <c r="C1082" i="1"/>
  <c r="C616" i="1"/>
  <c r="C927" i="1"/>
  <c r="C496" i="1"/>
  <c r="C43" i="1"/>
  <c r="C821" i="1"/>
  <c r="C1021" i="1"/>
  <c r="C676" i="1"/>
  <c r="C494" i="1"/>
  <c r="C704" i="1"/>
  <c r="C459" i="1"/>
  <c r="C1171" i="1"/>
  <c r="C660" i="1"/>
  <c r="C216" i="1"/>
  <c r="C35" i="1"/>
  <c r="C636" i="1"/>
  <c r="C1132" i="1"/>
  <c r="C653" i="1"/>
  <c r="C464" i="1"/>
  <c r="C1167" i="1"/>
  <c r="C588" i="1"/>
  <c r="C906" i="1"/>
  <c r="C203" i="1"/>
  <c r="C523" i="1"/>
  <c r="C115" i="1"/>
  <c r="C102" i="1"/>
  <c r="C713" i="1"/>
  <c r="C1197" i="1"/>
  <c r="C935" i="1"/>
  <c r="C319" i="1"/>
  <c r="C940" i="1"/>
  <c r="C603" i="1"/>
  <c r="C1050" i="1"/>
  <c r="C156" i="1"/>
  <c r="C946" i="1"/>
  <c r="C842" i="1"/>
  <c r="C1068" i="1"/>
  <c r="C834" i="1"/>
  <c r="C220" i="1"/>
  <c r="C910" i="1"/>
  <c r="C400" i="1"/>
  <c r="C174" i="1"/>
  <c r="C515" i="1"/>
  <c r="C426" i="1"/>
  <c r="C589" i="1"/>
  <c r="C456" i="1"/>
  <c r="C735" i="1"/>
  <c r="C263" i="1"/>
  <c r="C635" i="1"/>
  <c r="C1130" i="1"/>
  <c r="C732" i="1"/>
  <c r="C1175" i="1"/>
  <c r="C1096" i="1"/>
  <c r="C131" i="1"/>
  <c r="C978" i="1"/>
  <c r="C568" i="1"/>
  <c r="C264" i="1"/>
  <c r="C1026" i="1"/>
  <c r="C852" i="1"/>
  <c r="C578" i="1"/>
  <c r="C439" i="1"/>
  <c r="C212" i="1"/>
  <c r="C117" i="1"/>
  <c r="C51" i="1"/>
  <c r="C1002" i="1"/>
  <c r="C773" i="1"/>
  <c r="C320" i="1"/>
  <c r="C981" i="1"/>
  <c r="C506" i="1"/>
  <c r="C914" i="1"/>
  <c r="C915" i="1"/>
  <c r="C508" i="1"/>
  <c r="C844" i="1"/>
  <c r="C271" i="1"/>
  <c r="C410" i="1"/>
  <c r="C1090" i="1"/>
  <c r="C900" i="1" l="1"/>
  <c r="C893" i="1"/>
  <c r="C405" i="1"/>
  <c r="C835" i="1"/>
  <c r="C829" i="1"/>
  <c r="C481" i="1"/>
  <c r="C477" i="1"/>
  <c r="C465" i="1"/>
  <c r="C461" i="1"/>
  <c r="C930" i="1"/>
  <c r="C453" i="1"/>
  <c r="C485" i="1"/>
  <c r="C1106" i="1"/>
  <c r="C357" i="1"/>
  <c r="C389" i="1"/>
  <c r="C381" i="1"/>
  <c r="C441" i="1"/>
  <c r="C437" i="1"/>
  <c r="C445" i="1"/>
  <c r="C787" i="1"/>
  <c r="C781" i="1"/>
  <c r="C1194" i="1"/>
  <c r="C1181" i="1"/>
  <c r="C1141" i="1"/>
  <c r="C1085" i="1"/>
</calcChain>
</file>

<file path=xl/sharedStrings.xml><?xml version="1.0" encoding="utf-8"?>
<sst xmlns="http://schemas.openxmlformats.org/spreadsheetml/2006/main" count="8981" uniqueCount="2894">
  <si>
    <t>Sunday Groups</t>
  </si>
  <si>
    <t>Holiday clubs</t>
  </si>
  <si>
    <t>Confirmation</t>
  </si>
  <si>
    <t>Communion</t>
  </si>
  <si>
    <t>DVD</t>
  </si>
  <si>
    <t>Book</t>
  </si>
  <si>
    <t>Audience</t>
  </si>
  <si>
    <t>Media</t>
  </si>
  <si>
    <t>Podcast</t>
  </si>
  <si>
    <t>Video</t>
  </si>
  <si>
    <t>Games (physical)</t>
  </si>
  <si>
    <t>Prayer resources (physical)</t>
  </si>
  <si>
    <t>Other</t>
  </si>
  <si>
    <t>Pre-school</t>
  </si>
  <si>
    <t>Youth Leader</t>
  </si>
  <si>
    <t>Children's Leader</t>
  </si>
  <si>
    <t>Topic</t>
  </si>
  <si>
    <t>Messy Church</t>
  </si>
  <si>
    <t>Grief</t>
  </si>
  <si>
    <t>Toddler Groups</t>
  </si>
  <si>
    <t>Baptism</t>
  </si>
  <si>
    <t>Bibles</t>
  </si>
  <si>
    <t>Festivals</t>
  </si>
  <si>
    <t>Craft Resources</t>
  </si>
  <si>
    <t>Inter-Generational Worship</t>
  </si>
  <si>
    <t>Bible Stories</t>
  </si>
  <si>
    <t>Crafts/Games</t>
  </si>
  <si>
    <t>Music</t>
  </si>
  <si>
    <t>Age-Group</t>
  </si>
  <si>
    <t>Child</t>
  </si>
  <si>
    <t>Young Person</t>
  </si>
  <si>
    <t>Secondary - 11+</t>
  </si>
  <si>
    <t>Primary - 8-11's</t>
  </si>
  <si>
    <t>Infant - 5-7's</t>
  </si>
  <si>
    <t>Your First Communion as a child in the Anglican church</t>
  </si>
  <si>
    <t>Your First Communion in the Anglican church</t>
  </si>
  <si>
    <t>Diana Murrie and Steve Pearce</t>
  </si>
  <si>
    <t>Richard E. Todd</t>
  </si>
  <si>
    <t>Claire Benton-Evans</t>
  </si>
  <si>
    <t>Always and Forever</t>
  </si>
  <si>
    <t>Debi Gliori &amp; Alan Durant</t>
  </si>
  <si>
    <t>Badger's Parting Gifts</t>
  </si>
  <si>
    <t>Susan Varley</t>
  </si>
  <si>
    <t>Cry, Heart, but never break</t>
  </si>
  <si>
    <t>Glenn Ringtved</t>
  </si>
  <si>
    <t>Death, Funerals and Heaven</t>
  </si>
  <si>
    <t>Bill Merrington</t>
  </si>
  <si>
    <t>Atle Dyregrov</t>
  </si>
  <si>
    <t>Michael Rosen's Sad Book</t>
  </si>
  <si>
    <t>Michael Rosen &amp; Quentin Blake</t>
  </si>
  <si>
    <t>Muddles, puddles and sunshine</t>
  </si>
  <si>
    <t>Diana Crossley</t>
  </si>
  <si>
    <t>Tapestry</t>
  </si>
  <si>
    <t>Bob Hartman</t>
  </si>
  <si>
    <t>The Heart and the Bottle</t>
  </si>
  <si>
    <t>Oliver Jeffers</t>
  </si>
  <si>
    <t>The Huge bag of worries</t>
  </si>
  <si>
    <t>Virginia Ironside</t>
  </si>
  <si>
    <t>Water, bugs and dragonflies</t>
  </si>
  <si>
    <t>Doris Stickney</t>
  </si>
  <si>
    <t>When someone you know dies</t>
  </si>
  <si>
    <t>10 publishing.  DayOne</t>
  </si>
  <si>
    <t>When someone Dies</t>
  </si>
  <si>
    <t>A bible study wordbook for kids</t>
  </si>
  <si>
    <t>Communion - a bible study wordbook for kids</t>
  </si>
  <si>
    <t>Information on communion for children</t>
  </si>
  <si>
    <t>A child's guide to Holy Communion</t>
  </si>
  <si>
    <t>Children and Holy Communion x3</t>
  </si>
  <si>
    <t>Welcome to the Lord's Table</t>
  </si>
  <si>
    <t>Margaret Withers</t>
  </si>
  <si>
    <t>Activity book for children</t>
  </si>
  <si>
    <t>Great Communion Adventure x4</t>
  </si>
  <si>
    <t>Child's guide to the service of Holy Communion</t>
  </si>
  <si>
    <t>The Rev Carl Melville</t>
  </si>
  <si>
    <t>Let the Children come to Communion x2</t>
  </si>
  <si>
    <t>Stephen Lake</t>
  </si>
  <si>
    <t>Resource book to assist parishes in welcoming children to communion</t>
  </si>
  <si>
    <t>Practical programme for children on Holy Communion</t>
  </si>
  <si>
    <t>Come and Join the Celebration</t>
  </si>
  <si>
    <t>John Muir and Betty Pedley</t>
  </si>
  <si>
    <t>A resource book to help adults and children experience Holy Communion together</t>
  </si>
  <si>
    <t>A creative preparation programme</t>
  </si>
  <si>
    <t>Nick Harding and Sandra Millar</t>
  </si>
  <si>
    <t xml:space="preserve">Preparing children for Holy Communion </t>
  </si>
  <si>
    <t>Ready to share one Bread x2</t>
  </si>
  <si>
    <t xml:space="preserve">Clubs </t>
  </si>
  <si>
    <t>Families</t>
  </si>
  <si>
    <t>Bread and wine people</t>
  </si>
  <si>
    <t>Susan Sayers</t>
  </si>
  <si>
    <t>All age parish training programme for the eucharist</t>
  </si>
  <si>
    <t>Children and Holy Communion x2</t>
  </si>
  <si>
    <t>I Belong Special x5</t>
  </si>
  <si>
    <t>Redemptorist Publications</t>
  </si>
  <si>
    <t>Children's book for the Eucharist</t>
  </si>
  <si>
    <t>I Belong Leaders' Guide</t>
  </si>
  <si>
    <t>Guide to the Eucharist</t>
  </si>
  <si>
    <t>Guidance for young people</t>
  </si>
  <si>
    <t>Guidance for adults</t>
  </si>
  <si>
    <t>Storybook on grief</t>
  </si>
  <si>
    <t>A Child's guide on 101 ways to help you cope</t>
  </si>
  <si>
    <t>All-ages</t>
  </si>
  <si>
    <t>Explaining death to children storybook</t>
  </si>
  <si>
    <t>Book on dealing with worries for children</t>
  </si>
  <si>
    <t>Activity book for children to help when someone has died</t>
  </si>
  <si>
    <t>Storybook on when someone dies</t>
  </si>
  <si>
    <t>Storybook on beareavement</t>
  </si>
  <si>
    <t>Storybook on bereavement</t>
  </si>
  <si>
    <t>Storybook on love and loss</t>
  </si>
  <si>
    <t>A story of love, loss and hope</t>
  </si>
  <si>
    <t>A story that explains death gently</t>
  </si>
  <si>
    <t>Extreme Crafts for Messy Churches x2</t>
  </si>
  <si>
    <t>Pete Maidment and Barry Brand</t>
  </si>
  <si>
    <t>50 activity ideas for the adventurous</t>
  </si>
  <si>
    <t>Messy Togetherness</t>
  </si>
  <si>
    <t>Martyn Payne</t>
  </si>
  <si>
    <t>Being intergenerational in messy church</t>
  </si>
  <si>
    <t>Messy Hospitality</t>
  </si>
  <si>
    <t>Lucy Moore</t>
  </si>
  <si>
    <t>Changing communities through fun, food, friendship and faith</t>
  </si>
  <si>
    <t>Seriously Messy</t>
  </si>
  <si>
    <t>Joanna Collicutt, Lucy Moore, Martyn Payne and Victoria Slater</t>
  </si>
  <si>
    <t>Making space for families to talk together about death and life</t>
  </si>
  <si>
    <t>Messy Church Theology</t>
  </si>
  <si>
    <t>George Lings</t>
  </si>
  <si>
    <t>Exploring the significance of Messy Church for the wider church</t>
  </si>
  <si>
    <t>Making Disciples in messy church</t>
  </si>
  <si>
    <t>Paul Moore</t>
  </si>
  <si>
    <t>Growing faith in an all age community</t>
  </si>
  <si>
    <t>Messy Church does science</t>
  </si>
  <si>
    <t>David Gregory</t>
  </si>
  <si>
    <t>100 sizzling science-based ideas for Messy Churches</t>
  </si>
  <si>
    <t>Messy Family Fun</t>
  </si>
  <si>
    <t>A holiday club for all the family</t>
  </si>
  <si>
    <t>Rosie</t>
  </si>
  <si>
    <t>Stephanie Jeffs and Jacqui Thomas</t>
  </si>
  <si>
    <t>Coming to terms with the death of a sibling</t>
  </si>
  <si>
    <t>Catherine House and Honor Ayres</t>
  </si>
  <si>
    <t>Children's book on life and death questions</t>
  </si>
  <si>
    <t>Nick Aiken</t>
  </si>
  <si>
    <t>Book on preparing young people for confirmation</t>
  </si>
  <si>
    <t>Faith Confirmed - Preparing for Confirmation</t>
  </si>
  <si>
    <t>Peter Jackson and Chris Wright</t>
  </si>
  <si>
    <t>Book on preparing for confirmation</t>
  </si>
  <si>
    <t>Your confirmation in the Anglican Communion</t>
  </si>
  <si>
    <t>Holy Communion service</t>
  </si>
  <si>
    <t>Iona Community</t>
  </si>
  <si>
    <t>Sample of a service by the Iona Community</t>
  </si>
  <si>
    <t xml:space="preserve">Pete Maidment  </t>
  </si>
  <si>
    <t>Preparing young people to live their confirmation</t>
  </si>
  <si>
    <t>Stephen Gomez and Jean Kings</t>
  </si>
  <si>
    <t>A pre and post confirmation programme</t>
  </si>
  <si>
    <t>In the Spirit - candidates book</t>
  </si>
  <si>
    <t>Moving Images, Changing Lives</t>
  </si>
  <si>
    <t>Sarah Brush and Phil Greig</t>
  </si>
  <si>
    <t>Exploring the christian life and confirmation with young people through film</t>
  </si>
  <si>
    <t>Get a life!</t>
  </si>
  <si>
    <t>Tim Sledge and Ally Barrett</t>
  </si>
  <si>
    <t>A 5 session course on calling for young people</t>
  </si>
  <si>
    <t>Children's Stories</t>
  </si>
  <si>
    <t>The Baptism Cube x4</t>
  </si>
  <si>
    <t>Church House Publishing</t>
  </si>
  <si>
    <t>A hands-on way to learn about Baptism</t>
  </si>
  <si>
    <t>How to be a great godparent</t>
  </si>
  <si>
    <t>Your guide to fulfiling a wonderful role</t>
  </si>
  <si>
    <t>Susan Hardwick</t>
  </si>
  <si>
    <t>When a child asks to be baptised</t>
  </si>
  <si>
    <t>Daphne Kirk</t>
  </si>
  <si>
    <t>A handbook to answer questions about the implications of Baptism</t>
  </si>
  <si>
    <t>Getting Ready for Baptism</t>
  </si>
  <si>
    <t>Richard Burge, Penny Fuller and Mary Hawes</t>
  </si>
  <si>
    <t>A practical course preparing children for baptism</t>
  </si>
  <si>
    <t>Jacqui Hyde</t>
  </si>
  <si>
    <t>A flexible 3 session course with handouts</t>
  </si>
  <si>
    <t>Bible Make and Do - book one</t>
  </si>
  <si>
    <t>Gillian Chapman</t>
  </si>
  <si>
    <t>Gift ideas inspired by stories from the Bible</t>
  </si>
  <si>
    <t>Mrs Noah's Rainy Day Book</t>
  </si>
  <si>
    <t>Sue Atkinson</t>
  </si>
  <si>
    <t>Fun things to do whatever the weather</t>
  </si>
  <si>
    <t>Noah's Ark - step by step</t>
  </si>
  <si>
    <t>Leena Lane and Gillian Chapman</t>
  </si>
  <si>
    <t>Building Noah's Ark</t>
  </si>
  <si>
    <t>Acetate Masters for Palm tree Bible Stories - book 1</t>
  </si>
  <si>
    <t>Kevin Mayhew</t>
  </si>
  <si>
    <t>Palm Tree Acetates</t>
  </si>
  <si>
    <t>Acetate Masters for Palm tree Bible Stories - book 2</t>
  </si>
  <si>
    <t>Seasons to Celebrate</t>
  </si>
  <si>
    <t>Cecilia Duval</t>
  </si>
  <si>
    <t>Photocopiable art for the liturgical year</t>
  </si>
  <si>
    <t>Theme Games 2</t>
  </si>
  <si>
    <t>Lesley Pinchbeck</t>
  </si>
  <si>
    <t>Games to help 7 - 11s explore the Bible</t>
  </si>
  <si>
    <t>Nadia Herbert</t>
  </si>
  <si>
    <t>25 crafts with a message for kids' groups</t>
  </si>
  <si>
    <t>Faith Shapers x2</t>
  </si>
  <si>
    <t>Things to make for Easter</t>
  </si>
  <si>
    <t>Eric Kenneway</t>
  </si>
  <si>
    <t>Ideas for Easter</t>
  </si>
  <si>
    <t>Celebrations Make and Do</t>
  </si>
  <si>
    <t>Craft ideas which bring the festivals to life</t>
  </si>
  <si>
    <t>Scripture Union</t>
  </si>
  <si>
    <t>Annette Oliver</t>
  </si>
  <si>
    <t>101 creative ideas for use with under fives</t>
  </si>
  <si>
    <t>Tiddlywinks Stories and Pictures Old Testament</t>
  </si>
  <si>
    <t>45 old testament stories and activities for any pre-school setting</t>
  </si>
  <si>
    <t>Tiddlywinks Stories and Pictures New Testament</t>
  </si>
  <si>
    <t>45 New Testament stories and activities for any pre-school setting</t>
  </si>
  <si>
    <t>Here's another one I made earlier …</t>
  </si>
  <si>
    <t>Christine Orme</t>
  </si>
  <si>
    <t>Craft resources for 3s to 11s</t>
  </si>
  <si>
    <t>Fun with Fabric</t>
  </si>
  <si>
    <t>Juliet Bawden</t>
  </si>
  <si>
    <t>Creative crafts</t>
  </si>
  <si>
    <t>Face Painting</t>
  </si>
  <si>
    <t>Jacqueline Russon</t>
  </si>
  <si>
    <t>Face painting styles</t>
  </si>
  <si>
    <t xml:space="preserve">Face painting </t>
  </si>
  <si>
    <t>Christine Potter and Moira Butterfield</t>
  </si>
  <si>
    <t>24 fabulous projects of face painting styles</t>
  </si>
  <si>
    <t>The Best Ever Face Painting Kit x2</t>
  </si>
  <si>
    <t>101 Bible Games for everyone</t>
  </si>
  <si>
    <t>Julia Abrahams</t>
  </si>
  <si>
    <t>Bible games for children</t>
  </si>
  <si>
    <t>What a good idea</t>
  </si>
  <si>
    <t>NCEC</t>
  </si>
  <si>
    <t>Activities for children</t>
  </si>
  <si>
    <t>Fun with face paints</t>
  </si>
  <si>
    <t>make-up for parties and games</t>
  </si>
  <si>
    <t>Ultimate Craft</t>
  </si>
  <si>
    <t>Kathryn Copsey and Christine Orme</t>
  </si>
  <si>
    <t>Craft ideas to explore the Bible</t>
  </si>
  <si>
    <t>Ultimate Games</t>
  </si>
  <si>
    <t>Patrick Goodland</t>
  </si>
  <si>
    <t>Games ideas to explore the Bible</t>
  </si>
  <si>
    <t>Ultimate Quizzes</t>
  </si>
  <si>
    <t>Richard and Mary Chewter</t>
  </si>
  <si>
    <t>Explore the Bible through quizzes</t>
  </si>
  <si>
    <t>The Story of Moses</t>
  </si>
  <si>
    <t>Activities, stories and prayers</t>
  </si>
  <si>
    <t>The Story of Elijah</t>
  </si>
  <si>
    <t>Activites, stories and prayers</t>
  </si>
  <si>
    <t>The Story of Joseph</t>
  </si>
  <si>
    <t>The Life of Jesus</t>
  </si>
  <si>
    <t>Jesus and his Friends</t>
  </si>
  <si>
    <t>Jesus the teacher</t>
  </si>
  <si>
    <t>The Story of Noah</t>
  </si>
  <si>
    <t>My First Bible, sticker book 1, 2, 3 and 4</t>
  </si>
  <si>
    <t>Sally Ann Wright and Moira Maclean</t>
  </si>
  <si>
    <t>Stories and stickers</t>
  </si>
  <si>
    <t>Exploring Generosity with GodVenture and 40 Acts</t>
  </si>
  <si>
    <t>Victoria Beech</t>
  </si>
  <si>
    <t>Family sticker book</t>
  </si>
  <si>
    <t>God Venture through the story of Lazarus</t>
  </si>
  <si>
    <t>Victoria Beech and Yvonne Morris</t>
  </si>
  <si>
    <t>Diane Walker</t>
  </si>
  <si>
    <t>Parable of two houses - stories and activities</t>
  </si>
  <si>
    <t>Chris Hudson</t>
  </si>
  <si>
    <t>The parable of the two sons - stories and activities</t>
  </si>
  <si>
    <t>Who Cares?  Years 3 and 4</t>
  </si>
  <si>
    <t>A Good Start, big book master Reception / Year 1</t>
  </si>
  <si>
    <t>Dragons and Monsters, Year 2</t>
  </si>
  <si>
    <t>The parable of the good Samaritan</t>
  </si>
  <si>
    <t>All that Glitters - Years 5 and 6</t>
  </si>
  <si>
    <t>The parable of the unforgiving servant</t>
  </si>
  <si>
    <t>We all Share</t>
  </si>
  <si>
    <t>Mina Munns</t>
  </si>
  <si>
    <t>Introduction to communion for under 5s through play, exploration and creativity</t>
  </si>
  <si>
    <t>Clubhouse Stories</t>
  </si>
  <si>
    <t>Anna Jean</t>
  </si>
  <si>
    <t>Jesus's parables</t>
  </si>
  <si>
    <t>Under the Tamarind Tree</t>
  </si>
  <si>
    <t>Mary Weeks Millard</t>
  </si>
  <si>
    <t>Story</t>
  </si>
  <si>
    <t>Flexible Kid</t>
  </si>
  <si>
    <t>Kay Kinnear</t>
  </si>
  <si>
    <t>Class 9c and the Genesis Time Machine</t>
  </si>
  <si>
    <t>Mike Coles</t>
  </si>
  <si>
    <t>No means no</t>
  </si>
  <si>
    <t>Kathy Lee</t>
  </si>
  <si>
    <t>Mista Rymz</t>
  </si>
  <si>
    <t>Ruth Kirtley</t>
  </si>
  <si>
    <t>Adassa's World</t>
  </si>
  <si>
    <t>Sophia Mwangi</t>
  </si>
  <si>
    <t xml:space="preserve">Short stories </t>
  </si>
  <si>
    <t xml:space="preserve">Andy's Big Question </t>
  </si>
  <si>
    <t>Carolyn Nystrom</t>
  </si>
  <si>
    <t>A child's guide to adoption</t>
  </si>
  <si>
    <t>My Secret Life, a friendship with God</t>
  </si>
  <si>
    <t>Margaret Hebblethwaite</t>
  </si>
  <si>
    <t>Zack Black and the Ink Trick!</t>
  </si>
  <si>
    <t xml:space="preserve">Leena Lane  </t>
  </si>
  <si>
    <t>Story about friends and forgiveness, based on the unforgiving servant</t>
  </si>
  <si>
    <t>Zack Black and the Super Kick!</t>
  </si>
  <si>
    <t>Leena Lane</t>
  </si>
  <si>
    <t>Story about giving, based on the Widow's Gift</t>
  </si>
  <si>
    <t>Anthony Greenfinger's apple disaster</t>
  </si>
  <si>
    <t>Alexander Brown</t>
  </si>
  <si>
    <t>A story based on Matthew 7:17-19</t>
  </si>
  <si>
    <t>Brilliant Bones</t>
  </si>
  <si>
    <t>A story based on Matthew 13:44-46</t>
  </si>
  <si>
    <t>Belcher Bridget</t>
  </si>
  <si>
    <t>A story based on Luke 15:8-10</t>
  </si>
  <si>
    <t>Happyland, the Girl who grew up to be Queen</t>
  </si>
  <si>
    <t>Sammy Jordan</t>
  </si>
  <si>
    <t>Book based on wanting to be Queen</t>
  </si>
  <si>
    <t>Images of God for young children</t>
  </si>
  <si>
    <t>Marie-Helene Delval</t>
  </si>
  <si>
    <t xml:space="preserve">Book on images of God </t>
  </si>
  <si>
    <t>Little Zebra</t>
  </si>
  <si>
    <t>Catherine House and Olwyn Whelan</t>
  </si>
  <si>
    <t>A story about being different</t>
  </si>
  <si>
    <t>Little Elephant</t>
  </si>
  <si>
    <t>A story about being loved</t>
  </si>
  <si>
    <t>When did the Walls fall down and other questions?</t>
  </si>
  <si>
    <t xml:space="preserve">Sally Ann Wright  </t>
  </si>
  <si>
    <t>Book on helping children learn about God</t>
  </si>
  <si>
    <t>What did the Princess Find? And other questions</t>
  </si>
  <si>
    <t>Sally Ann Wright</t>
  </si>
  <si>
    <t>Who Built the Ark? And other questions</t>
  </si>
  <si>
    <t>Why did the Angels sing? And other questions</t>
  </si>
  <si>
    <t>Where do Babies come from?</t>
  </si>
  <si>
    <t>Book on how life starts</t>
  </si>
  <si>
    <t>Always near me</t>
  </si>
  <si>
    <t>Susie Poole</t>
  </si>
  <si>
    <t>A time for everything</t>
  </si>
  <si>
    <t>Small book based on psalm 139</t>
  </si>
  <si>
    <t>Small book based on Ecclesiastes 3</t>
  </si>
  <si>
    <t>Have you ever wondered?</t>
  </si>
  <si>
    <t>Eira Reeves</t>
  </si>
  <si>
    <t>Book on how the world was made</t>
  </si>
  <si>
    <t>Snap Shots through Mark</t>
  </si>
  <si>
    <t>Getting started with God!</t>
  </si>
  <si>
    <t>Snap shots 365! - getting to know God better</t>
  </si>
  <si>
    <t>Bible reading for 8 - 11 year olds</t>
  </si>
  <si>
    <t xml:space="preserve">Andrew Bianchi </t>
  </si>
  <si>
    <t>Bible Codecrackers - Peter and Paul Puzzle book</t>
  </si>
  <si>
    <t>Gillian Ellis</t>
  </si>
  <si>
    <t>Puzzle book to help read Bibles</t>
  </si>
  <si>
    <t>Bible Codecrackers - Jesus puzzle book</t>
  </si>
  <si>
    <t>Bible Codecrackers - Moses puzzle book</t>
  </si>
  <si>
    <t>Valerie Hornsby</t>
  </si>
  <si>
    <t>David the Giant Killer</t>
  </si>
  <si>
    <t>Elrose Hunter and Eira Reeves</t>
  </si>
  <si>
    <t>Puzzle book and activities</t>
  </si>
  <si>
    <t>Daniel the Lion Tamer</t>
  </si>
  <si>
    <t>Elrose Hunter and Simon Smith</t>
  </si>
  <si>
    <t>Joseph the Incredible Dreamer</t>
  </si>
  <si>
    <t>Abraham the Friend of God</t>
  </si>
  <si>
    <t>There's a catch in it</t>
  </si>
  <si>
    <t>Brian Ogden</t>
  </si>
  <si>
    <t>Stories from the Bible</t>
  </si>
  <si>
    <t>Bears and Giants</t>
  </si>
  <si>
    <t>Nicholas Allan</t>
  </si>
  <si>
    <t>Jesus' day off x2</t>
  </si>
  <si>
    <t>Anthony Horowitz</t>
  </si>
  <si>
    <t>Illustrated stories from the Bible</t>
  </si>
  <si>
    <t>Diary of a Disciple - Luke's Story</t>
  </si>
  <si>
    <t>Gemma Willis</t>
  </si>
  <si>
    <t>Story based on Luke's Gospel</t>
  </si>
  <si>
    <t>Toby and Trish and the amazing book of Luke</t>
  </si>
  <si>
    <t>Susan Collingbourne</t>
  </si>
  <si>
    <t>Page by page bible readings for 7 - 11s</t>
  </si>
  <si>
    <t>Toby and Trish and the amazing book of Jonah</t>
  </si>
  <si>
    <t>Peggy Hewitt</t>
  </si>
  <si>
    <t>Toby and Trish and the amazing book of Acts</t>
  </si>
  <si>
    <t>Toby and Trish and the amazing book of Mark</t>
  </si>
  <si>
    <t>10 Rulz</t>
  </si>
  <si>
    <t>Andrea Bianchi &amp; Andy Gray</t>
  </si>
  <si>
    <t>A Christmas Story Jesus was a Refugee</t>
  </si>
  <si>
    <t>Andrew McDonough</t>
  </si>
  <si>
    <t>Book on how Joseph and Mary fled Egypt</t>
  </si>
  <si>
    <t>Look and See Mountains and Miracles</t>
  </si>
  <si>
    <t>Leena Lane and Moira Maclean</t>
  </si>
  <si>
    <t>Stories on Jesus</t>
  </si>
  <si>
    <t>Look and See The Story of Jesus</t>
  </si>
  <si>
    <t>Look and See The Bold and the Brave</t>
  </si>
  <si>
    <t>Look and See Prophets, Priests and Kings</t>
  </si>
  <si>
    <t>The Story of Jesus</t>
  </si>
  <si>
    <t>Christopher Doyle and Gillian Chapman</t>
  </si>
  <si>
    <t>Story of Jesus</t>
  </si>
  <si>
    <t>From Paul with Love</t>
  </si>
  <si>
    <t>Story of Paul</t>
  </si>
  <si>
    <t>The Strong Tower</t>
  </si>
  <si>
    <t>Robert Harrison and Roger Langton</t>
  </si>
  <si>
    <t>Stories for tough times</t>
  </si>
  <si>
    <t>Best-loved Parables stories Jesus told</t>
  </si>
  <si>
    <t>Lois Rock</t>
  </si>
  <si>
    <t>The Ten Commandments for children</t>
  </si>
  <si>
    <t>Open the Door</t>
  </si>
  <si>
    <t>Vicki Howie and Moira Maclean</t>
  </si>
  <si>
    <t>A lift the flap board book</t>
  </si>
  <si>
    <t>God made a world</t>
  </si>
  <si>
    <t>Heather Henning and Alison Atkins</t>
  </si>
  <si>
    <t>God Made a World</t>
  </si>
  <si>
    <t>Let's find out about Jesus</t>
  </si>
  <si>
    <t>Stephanie Jeffs and Jenny Tulip</t>
  </si>
  <si>
    <t>Stories of Jesus</t>
  </si>
  <si>
    <t>The Craft Show</t>
  </si>
  <si>
    <t>Leslie J Francis and Nicola M Slee</t>
  </si>
  <si>
    <t>Betsy bear learns about God the Creator</t>
  </si>
  <si>
    <t>Book on how the world was created</t>
  </si>
  <si>
    <t>God Made the World, touch, feel and see! X2</t>
  </si>
  <si>
    <t>Looking High and Low for One Lost Sheep</t>
  </si>
  <si>
    <t>Christina Goodings and Alex Ayliffe</t>
  </si>
  <si>
    <t>Story on lost sheep</t>
  </si>
  <si>
    <t>The Lion Children's Bible</t>
  </si>
  <si>
    <t>The Book of Books</t>
  </si>
  <si>
    <t>Trevor Dennis</t>
  </si>
  <si>
    <t>Whistlestop Tales around the world in 10 bible stories</t>
  </si>
  <si>
    <t>Krish and Miriam Kandiah</t>
  </si>
  <si>
    <t>The Children's Discovery Bible</t>
  </si>
  <si>
    <t>The Barnabas Children's Bible</t>
  </si>
  <si>
    <t>The Unofficial Bible for Minecrafters</t>
  </si>
  <si>
    <t>Garrett Romines and Christopher Miko</t>
  </si>
  <si>
    <t>Shine On, A Story Bible</t>
  </si>
  <si>
    <t>The Impossible Promise, a Christmas Story</t>
  </si>
  <si>
    <t>The Easter Poem</t>
  </si>
  <si>
    <t>The Super cool story of Jesus</t>
  </si>
  <si>
    <t>Dai Woolridge</t>
  </si>
  <si>
    <t>God to you</t>
  </si>
  <si>
    <t xml:space="preserve">Vicki Howie            </t>
  </si>
  <si>
    <t xml:space="preserve">The God Files - NIV </t>
  </si>
  <si>
    <t>Andy Robb</t>
  </si>
  <si>
    <t>Assemblies and Schools</t>
  </si>
  <si>
    <t>Prayer and Spirituality</t>
  </si>
  <si>
    <t>Holy Bible, International children's bible</t>
  </si>
  <si>
    <t>Hands-on Bible - NLT x2</t>
  </si>
  <si>
    <t>NIV Adventure Bible</t>
  </si>
  <si>
    <t>The Jesus Storybook Bible</t>
  </si>
  <si>
    <t>Sally-Lloyd Jones</t>
  </si>
  <si>
    <t>Candle Bible for Kids</t>
  </si>
  <si>
    <t xml:space="preserve">My First Bible </t>
  </si>
  <si>
    <t>The Beginners Bible</t>
  </si>
  <si>
    <t>The Complete My Bible</t>
  </si>
  <si>
    <t>George and Angie Allen</t>
  </si>
  <si>
    <t>The Lion First Bible x2</t>
  </si>
  <si>
    <t>My First Message</t>
  </si>
  <si>
    <t>Eugene H. Peterson</t>
  </si>
  <si>
    <t>Good News Bible - Family Edition - the letter to the Romans</t>
  </si>
  <si>
    <t>Where did Grandad go? X2</t>
  </si>
  <si>
    <t>The Easter Bible Storybook</t>
  </si>
  <si>
    <t>The Jesus Bible Storybook</t>
  </si>
  <si>
    <t>The Big Bible Storybook</t>
  </si>
  <si>
    <t xml:space="preserve">6 cds on 188 Bible Stories </t>
  </si>
  <si>
    <t>My First Hands-on Bible</t>
  </si>
  <si>
    <t>My Big Story Bible</t>
  </si>
  <si>
    <t>New Testament Tales</t>
  </si>
  <si>
    <t>14 New Testament tales</t>
  </si>
  <si>
    <t>The Lion Storyteller Bible</t>
  </si>
  <si>
    <t>Bob Hartman and Krisztina Kallai Nagy</t>
  </si>
  <si>
    <t>70 re-tellings</t>
  </si>
  <si>
    <t>The Lion Storyteller Book of Parables</t>
  </si>
  <si>
    <t xml:space="preserve">The Biggest Bible Storybook </t>
  </si>
  <si>
    <t>Anne Adeney</t>
  </si>
  <si>
    <t>100 favourite stories</t>
  </si>
  <si>
    <t>The Sarah Watts Great Big Song book</t>
  </si>
  <si>
    <t>150 songs for schools</t>
  </si>
  <si>
    <t>Poetry Emotion</t>
  </si>
  <si>
    <t>Stewart Henderson</t>
  </si>
  <si>
    <t>50 original poems</t>
  </si>
  <si>
    <t>Where in the World?</t>
  </si>
  <si>
    <t>Parenting</t>
  </si>
  <si>
    <t>An RE and assembly resource</t>
  </si>
  <si>
    <t>Stories to read aloud</t>
  </si>
  <si>
    <t>Patrick Coghlan</t>
  </si>
  <si>
    <t>50 bible stories for assemblies, RE and all-age worship</t>
  </si>
  <si>
    <t>Special people, special places</t>
  </si>
  <si>
    <t>Janet Marshall</t>
  </si>
  <si>
    <t>Ideal for key stage 2</t>
  </si>
  <si>
    <t>The Big Picture</t>
  </si>
  <si>
    <t>Heidi Rogers</t>
  </si>
  <si>
    <t>40 assembly and collective worship ideas for 5 - 12 yr olds</t>
  </si>
  <si>
    <t>Year-round assemblies</t>
  </si>
  <si>
    <t>Brian Ogden and Jo Dobbs</t>
  </si>
  <si>
    <t>30 theme based bible stories for collective and all age worship with follow up activities</t>
  </si>
  <si>
    <t>Who comes first?</t>
  </si>
  <si>
    <t>A cross curricular classroom and assembly resource</t>
  </si>
  <si>
    <t>Caring for others day</t>
  </si>
  <si>
    <t>Sylvia Green</t>
  </si>
  <si>
    <t>Ideal book for KS2 collective worship, class assemblies, RE and PSHE/citizenship</t>
  </si>
  <si>
    <t>Ideal for anyone moving up to Secondary school</t>
  </si>
  <si>
    <t>Eyewitness Assemblies</t>
  </si>
  <si>
    <t>Gaynor Cobb</t>
  </si>
  <si>
    <t>15 ready to use assemblies for Easter to Pentecost</t>
  </si>
  <si>
    <t>David Burt</t>
  </si>
  <si>
    <t>For primary and secondary schools</t>
  </si>
  <si>
    <t>Stories for interactive Assemblies</t>
  </si>
  <si>
    <t>Nigel Bishop</t>
  </si>
  <si>
    <t>15 story based assemblies to get children talking</t>
  </si>
  <si>
    <t>What makes a winner?</t>
  </si>
  <si>
    <t>Chris Hudson, Jane Butcher, Joy Howell and Ken Wylie</t>
  </si>
  <si>
    <t xml:space="preserve">a cross curricular classroom and collective worship resource on learning life lessons from sport </t>
  </si>
  <si>
    <t>Living Church</t>
  </si>
  <si>
    <t>Murray McBride</t>
  </si>
  <si>
    <t>Ideal for RE and citizenship</t>
  </si>
  <si>
    <t>God's Paintbrush</t>
  </si>
  <si>
    <t>Sandy Eisenberg Sasso</t>
  </si>
  <si>
    <t>Religious imagination of our children</t>
  </si>
  <si>
    <t>God's Paintbrush Celebration Kit</t>
  </si>
  <si>
    <t>Rabbi Sandy Eisenberg Sasso and Rev Donald Schmidt</t>
  </si>
  <si>
    <t>A spiritual activity kit for teachers and students</t>
  </si>
  <si>
    <t>Encounter Christianity in Journeys</t>
  </si>
  <si>
    <t>Alan Brown and Alision Seaman</t>
  </si>
  <si>
    <t>Looking at different journeys</t>
  </si>
  <si>
    <t>Encounter Christianity in the making</t>
  </si>
  <si>
    <t>Exploring how christians believe God gives life to the world, through creation</t>
  </si>
  <si>
    <t>Encounter Christianity In Words</t>
  </si>
  <si>
    <t>Exploring ways we use speaking, listening, heaing, knowing, revealing and recognizing</t>
  </si>
  <si>
    <t>RE in the Classroom with 4 - 5s</t>
  </si>
  <si>
    <t>Helen Jaeger`</t>
  </si>
  <si>
    <t>50 easy to use bible-based lesson plans</t>
  </si>
  <si>
    <t>Starting together</t>
  </si>
  <si>
    <t>24 assembly stories for early learners</t>
  </si>
  <si>
    <t>Aunt Emily's African Animals</t>
  </si>
  <si>
    <t>Stories and activity ideas for teachers of infants</t>
  </si>
  <si>
    <t>What the Bible is</t>
  </si>
  <si>
    <t>Learning about the Bible</t>
  </si>
  <si>
    <t>Beyond the Candle Flame</t>
  </si>
  <si>
    <t>30 reflective Bible storie for quiet moments with 5 - 7s</t>
  </si>
  <si>
    <t>Stay Cool in School</t>
  </si>
  <si>
    <t>Margaret Goldthorpe</t>
  </si>
  <si>
    <t>A biblical approach to teaching moral values through circle time</t>
  </si>
  <si>
    <t>DVD Streetwise</t>
  </si>
  <si>
    <t>To use with Streetwise holiday club material</t>
  </si>
  <si>
    <t>Streetwise Holiday Club Book</t>
  </si>
  <si>
    <t>Holiday club</t>
  </si>
  <si>
    <t>Holiday club on discipleship</t>
  </si>
  <si>
    <t>So, Why God? X2</t>
  </si>
  <si>
    <t>Does Jesus Like Cake? And other recipes for life</t>
  </si>
  <si>
    <t>BRF</t>
  </si>
  <si>
    <t xml:space="preserve">Holiday club  </t>
  </si>
  <si>
    <t>Jesus a friend for all - JAFFA</t>
  </si>
  <si>
    <t>Take Away</t>
  </si>
  <si>
    <t>Awesome !</t>
  </si>
  <si>
    <t>Rocky Road</t>
  </si>
  <si>
    <t>High Five !</t>
  </si>
  <si>
    <t>Zoe Crutchley and Veronica Parnell</t>
  </si>
  <si>
    <t>christian themes for assemblies, classrooms and midweek clubs</t>
  </si>
  <si>
    <t>Instant Inspiration x2</t>
  </si>
  <si>
    <t>The Adventures of the J Team</t>
  </si>
  <si>
    <t>Neil Pugmire with Sue Hodge</t>
  </si>
  <si>
    <t>Message of Luke's gospel in 10 episodes</t>
  </si>
  <si>
    <t>Come with Marcus DVD</t>
  </si>
  <si>
    <t>Storykeepers</t>
  </si>
  <si>
    <t>The Story Keepers Activity Resource, the book</t>
  </si>
  <si>
    <t>Epic Explorers - Leader's Guide</t>
  </si>
  <si>
    <t>exploring the life of jesus with children aged 4 -11</t>
  </si>
  <si>
    <t>The Adventure Cruise</t>
  </si>
  <si>
    <t>John Hardwick</t>
  </si>
  <si>
    <t>Midweek and holiday club programme 5-11s</t>
  </si>
  <si>
    <t>Waste Watchers - little green pages</t>
  </si>
  <si>
    <t>Based on John's Gospel</t>
  </si>
  <si>
    <t>Wastewatchers DVD</t>
  </si>
  <si>
    <t>Wastewatchers Holiday club programme</t>
  </si>
  <si>
    <t>Champions Challenge Holiday club programme + two books</t>
  </si>
  <si>
    <t>Based on Luke's Gospel</t>
  </si>
  <si>
    <t>Showstoppers DVD</t>
  </si>
  <si>
    <t>Showstoppers Holiday club programme + cast list book</t>
  </si>
  <si>
    <t>Mission Rescue holiday club programme</t>
  </si>
  <si>
    <t>On Your Marks! Holiday club programme</t>
  </si>
  <si>
    <t>Mega Makers! Holiday club programme</t>
  </si>
  <si>
    <t>Guardians of Ancora holiday club</t>
  </si>
  <si>
    <t>Pyramid Rock DVD</t>
  </si>
  <si>
    <t>Xpedition Force holiday club + Matthew's story book</t>
  </si>
  <si>
    <t>Seaside Rock Holiday club programme</t>
  </si>
  <si>
    <t>Landlubbers DVD</t>
  </si>
  <si>
    <t>Landlubbers Holiday club programme plus Logbook</t>
  </si>
  <si>
    <t>Polar Express holiday club programme</t>
  </si>
  <si>
    <t>Space Academy holiday club programme</t>
  </si>
  <si>
    <t>Go Mad holiday club programme</t>
  </si>
  <si>
    <t>Christian Aid</t>
  </si>
  <si>
    <t>We're going on a Jungle Jamboree holiday club programme</t>
  </si>
  <si>
    <t>The Starship Discovery holiday club programme</t>
  </si>
  <si>
    <t>Razzamatazz Robots Holiday club programme</t>
  </si>
  <si>
    <t>Pyramid Rock Holiday club programme + Joseph's Jotter book</t>
  </si>
  <si>
    <t>Junior Heroes! Holiday club programme</t>
  </si>
  <si>
    <t>Kingsway Music</t>
  </si>
  <si>
    <t>Mission Praise words edition</t>
  </si>
  <si>
    <t>Marshall Pickering</t>
  </si>
  <si>
    <t>Junior Praise combined words edition</t>
  </si>
  <si>
    <t>Kidsource</t>
  </si>
  <si>
    <t>Captain Alan Price, CA</t>
  </si>
  <si>
    <t>Songs for church and school</t>
  </si>
  <si>
    <t>Junior Praise music edition</t>
  </si>
  <si>
    <t>Big Blue Planet</t>
  </si>
  <si>
    <t>Stainer and Bell Ltd and the Methodist Church</t>
  </si>
  <si>
    <t>Songs for children</t>
  </si>
  <si>
    <t>50 Musical Activities for children</t>
  </si>
  <si>
    <t>Alison Hedger</t>
  </si>
  <si>
    <t>Songs with teaching ideas</t>
  </si>
  <si>
    <t>Easy to say, easy to play!</t>
  </si>
  <si>
    <t>Vicki Howie</t>
  </si>
  <si>
    <t>3 Bible stories and 16 songs to sing and play</t>
  </si>
  <si>
    <t>Oh no, not the nativity!</t>
  </si>
  <si>
    <t>Sketches through the church year</t>
  </si>
  <si>
    <t>Drama</t>
  </si>
  <si>
    <t>Our Christmas Play</t>
  </si>
  <si>
    <t xml:space="preserve">easy to perform nursery rhymne play </t>
  </si>
  <si>
    <t>Nursery Rhymne Nativities</t>
  </si>
  <si>
    <t>3 easy to perform plays for pre-school and early years</t>
  </si>
  <si>
    <t>Topsy Turvy Christmas</t>
  </si>
  <si>
    <t>Musical play for Christmas</t>
  </si>
  <si>
    <t>Story plays for Christmas</t>
  </si>
  <si>
    <t>3 plays with stories and interactive activities</t>
  </si>
  <si>
    <t>Practical ways to Christmas plays</t>
  </si>
  <si>
    <t>Stephanie Jeffs</t>
  </si>
  <si>
    <t>5 plays for 7 - 11s</t>
  </si>
  <si>
    <t>Plays on the Word</t>
  </si>
  <si>
    <t>Derek Haylock</t>
  </si>
  <si>
    <t>8 christmas sketches</t>
  </si>
  <si>
    <t>All-age Sketches for the Christian Year</t>
  </si>
  <si>
    <t>Peter Shaw</t>
  </si>
  <si>
    <t>20 easy to perform sketches</t>
  </si>
  <si>
    <t>Drama out of a Crisis</t>
  </si>
  <si>
    <t>20 challenging sketches about poverty and justice</t>
  </si>
  <si>
    <t>Curtain Up</t>
  </si>
  <si>
    <t>Dave Hopwood</t>
  </si>
  <si>
    <t>Bible based sketches</t>
  </si>
  <si>
    <t>Staging the Story</t>
  </si>
  <si>
    <t>Sally Armour Wotton</t>
  </si>
  <si>
    <t>new plays for worship and church gatherings</t>
  </si>
  <si>
    <t>Tony Colley</t>
  </si>
  <si>
    <t>12 scripts</t>
  </si>
  <si>
    <t>Jesus is for Life not just for Christmas</t>
  </si>
  <si>
    <t>Ray Jackson</t>
  </si>
  <si>
    <t>Exploration of the christian faith through drama</t>
  </si>
  <si>
    <t>A fistful of Sketches</t>
  </si>
  <si>
    <t>Sketches for young people</t>
  </si>
  <si>
    <t>Jon Webster</t>
  </si>
  <si>
    <t>Drama for schools and churches</t>
  </si>
  <si>
    <t>The Good Rollerblader and other sketches x2</t>
  </si>
  <si>
    <t>Acting Up</t>
  </si>
  <si>
    <t>It's a Scandal! And other sketches</t>
  </si>
  <si>
    <t>Sketches</t>
  </si>
  <si>
    <t>The Rich Pop Star and other sketches x2</t>
  </si>
  <si>
    <t>One Cool Cat and other sketches x2</t>
  </si>
  <si>
    <t>Meg Prowting, Penny Fuller &amp; Mike Seaton</t>
  </si>
  <si>
    <t>exploring what it means to be a christian disciple</t>
  </si>
  <si>
    <t>Discipleship</t>
  </si>
  <si>
    <t>The Adventure of Christmas</t>
  </si>
  <si>
    <t>Ed Drew</t>
  </si>
  <si>
    <t>a journey through advent for the whole family</t>
  </si>
  <si>
    <t>Come into the Ark with Noah</t>
  </si>
  <si>
    <t>Action rhymne book</t>
  </si>
  <si>
    <t>Walk through the sea with Moses</t>
  </si>
  <si>
    <t>Travel to Egypt with Joseph</t>
  </si>
  <si>
    <t>Knock on the door with Peter</t>
  </si>
  <si>
    <t>Come into the garden with Mary</t>
  </si>
  <si>
    <t>Journeying through bereavement in schools</t>
  </si>
  <si>
    <t>Ian Terry</t>
  </si>
  <si>
    <t>Grove book 9</t>
  </si>
  <si>
    <t>Wise traveller: loss</t>
  </si>
  <si>
    <t>meditations for life's journey</t>
  </si>
  <si>
    <t>Grandma's party</t>
  </si>
  <si>
    <t>Meg Harper</t>
  </si>
  <si>
    <t>Practical ways to help children be part of the grieving process</t>
  </si>
  <si>
    <t>The Goodbye Boat</t>
  </si>
  <si>
    <t>Mary Joslin</t>
  </si>
  <si>
    <t>A book about saying goodbye forever</t>
  </si>
  <si>
    <t>Friends forever</t>
  </si>
  <si>
    <t>Book about me, my friends and God</t>
  </si>
  <si>
    <t>No Girls allowed!</t>
  </si>
  <si>
    <t>Darren Hill and Alex Taylor</t>
  </si>
  <si>
    <t>Book about me, my mates and God</t>
  </si>
  <si>
    <t>When the world was new</t>
  </si>
  <si>
    <t>Alicia Garcia de Lynam</t>
  </si>
  <si>
    <t>Story book</t>
  </si>
  <si>
    <t>Bible turn and learn</t>
  </si>
  <si>
    <t>What's what in the bible</t>
  </si>
  <si>
    <t>Derek Willilams</t>
  </si>
  <si>
    <t>Faith Talk with children cards</t>
  </si>
  <si>
    <t>Rachel Turner</t>
  </si>
  <si>
    <t xml:space="preserve">Parenting for faith </t>
  </si>
  <si>
    <t>Family Growth - Tell it again</t>
  </si>
  <si>
    <t>Michele Taylor</t>
  </si>
  <si>
    <t>faith in the future</t>
  </si>
  <si>
    <t>Yvonne Morris</t>
  </si>
  <si>
    <t>Helping children to grow with God</t>
  </si>
  <si>
    <t>Never mind the Gap - a book for grandparents</t>
  </si>
  <si>
    <t>Joan King</t>
  </si>
  <si>
    <t>The questions children ask</t>
  </si>
  <si>
    <t>Penny Frank</t>
  </si>
  <si>
    <t>100 answers parents need about God and the world we live in</t>
  </si>
  <si>
    <t>Parenting children for a life of confidence</t>
  </si>
  <si>
    <t>Releasing children to live in God's strength</t>
  </si>
  <si>
    <t>Families with faith</t>
  </si>
  <si>
    <t>Richard Patterson</t>
  </si>
  <si>
    <t>Survival skills for Christian parents</t>
  </si>
  <si>
    <t>Parenting children for a life of purpose</t>
  </si>
  <si>
    <t>Empowering children to become who they are called to be</t>
  </si>
  <si>
    <t>Table Talk for Families</t>
  </si>
  <si>
    <t>The Good Book Company</t>
  </si>
  <si>
    <t>Explore the bible together</t>
  </si>
  <si>
    <t>Messy Lyfe - living life with Jesus</t>
  </si>
  <si>
    <t>Rob Hare and Lucy Moore</t>
  </si>
  <si>
    <t>Bible verses and activities to do with families</t>
  </si>
  <si>
    <t>Tiddlywinks - my little purple book</t>
  </si>
  <si>
    <t>Jo Bailey</t>
  </si>
  <si>
    <t>First steps in Bible Reading</t>
  </si>
  <si>
    <t>Tiddlywinks - my little blue book</t>
  </si>
  <si>
    <t>Penny Boshoff</t>
  </si>
  <si>
    <t>Tiddlywinks - my little yellow book</t>
  </si>
  <si>
    <t>Leena Lane and Penny Boshoff</t>
  </si>
  <si>
    <t>Tiddlywinks - my little orange book</t>
  </si>
  <si>
    <t>Pam Priestley</t>
  </si>
  <si>
    <t>Tiddlywinks - my little green book</t>
  </si>
  <si>
    <t>Christine Wright</t>
  </si>
  <si>
    <t>Tiddlywinks - my little red book of stories and pictures</t>
  </si>
  <si>
    <t>45 new testament stories and activities to use at home</t>
  </si>
  <si>
    <t xml:space="preserve">Tiddlywinks - my little red book  </t>
  </si>
  <si>
    <t>Ro Willoughby</t>
  </si>
  <si>
    <t>Get ready to let go!</t>
  </si>
  <si>
    <t>Nick and Clare Harding</t>
  </si>
  <si>
    <t>help for parents and child</t>
  </si>
  <si>
    <t>Gill Ambrose</t>
  </si>
  <si>
    <t>Essential prayers and activities for faith at home</t>
  </si>
  <si>
    <t>The "E" book x2</t>
  </si>
  <si>
    <t>The Lords Prayer Cube</t>
  </si>
  <si>
    <t>What shall we say to God today?</t>
  </si>
  <si>
    <t>Prayers to use with young children</t>
  </si>
  <si>
    <t>Sounding Heaven and Earth</t>
  </si>
  <si>
    <t>David Grubb</t>
  </si>
  <si>
    <t>New voices in prayer</t>
  </si>
  <si>
    <t>Let us Pray</t>
  </si>
  <si>
    <t>Katie Thompson</t>
  </si>
  <si>
    <t>Bidding prayers for young people</t>
  </si>
  <si>
    <t>Colourful prayer</t>
  </si>
  <si>
    <t>Sheila Julian Merryweather</t>
  </si>
  <si>
    <t>A new way to pray when words are inadequate</t>
  </si>
  <si>
    <t>Multi-sensory prayer</t>
  </si>
  <si>
    <t>Sue Wallace</t>
  </si>
  <si>
    <t>60 innovative ready-to use ideas</t>
  </si>
  <si>
    <t>The Lords Prayer Unplugged</t>
  </si>
  <si>
    <t>Ideas of prayer in ten sessions</t>
  </si>
  <si>
    <t>Ultimate Creative Prayer</t>
  </si>
  <si>
    <t>Judith Merrell</t>
  </si>
  <si>
    <t>Ideas to get praying</t>
  </si>
  <si>
    <t>Colours of God</t>
  </si>
  <si>
    <t>Diane Murrie</t>
  </si>
  <si>
    <t>book of reflective words and activities</t>
  </si>
  <si>
    <t>Pray at Home Bag x2</t>
  </si>
  <si>
    <t>kids@essence</t>
  </si>
  <si>
    <t>Rob Frost</t>
  </si>
  <si>
    <t>A 6 session children's activity programme</t>
  </si>
  <si>
    <t>Sunday groups</t>
  </si>
  <si>
    <t>Stories to help you pray</t>
  </si>
  <si>
    <t>Susan Lacy</t>
  </si>
  <si>
    <t>10 stories with guided prayer journeys for children</t>
  </si>
  <si>
    <t>Famous Prayers Unpacked</t>
  </si>
  <si>
    <t>Brian Sears</t>
  </si>
  <si>
    <t>26 five minute stories</t>
  </si>
  <si>
    <t>Glimpses of Heaven</t>
  </si>
  <si>
    <t>Poems and prayers of mystery and wonder</t>
  </si>
  <si>
    <t>What scares me and what I do about it</t>
  </si>
  <si>
    <t>Jeff Kunkel</t>
  </si>
  <si>
    <t>Kids describe their fears and their solutions</t>
  </si>
  <si>
    <t>Pocket Prayers for children</t>
  </si>
  <si>
    <t>Christopher Herbert</t>
  </si>
  <si>
    <t>Prayers for children</t>
  </si>
  <si>
    <t>Massive prayer adventure</t>
  </si>
  <si>
    <t>Sarah Mayers</t>
  </si>
  <si>
    <t>Prayer scrapbook</t>
  </si>
  <si>
    <t>I Can talk to God</t>
  </si>
  <si>
    <t>Helen Caswell</t>
  </si>
  <si>
    <t>A special bedtime prayer Hugs</t>
  </si>
  <si>
    <t>Pennie Kidd and Susie Poole</t>
  </si>
  <si>
    <t>God's quiet things</t>
  </si>
  <si>
    <t>Nancy Sweetland</t>
  </si>
  <si>
    <t>The Holy Spirit in me</t>
  </si>
  <si>
    <t>children's bible basics</t>
  </si>
  <si>
    <t>What is Prayer</t>
  </si>
  <si>
    <t>God's special prayer</t>
  </si>
  <si>
    <t>Marjory Francis and Helen Jenkins</t>
  </si>
  <si>
    <t>Helping children to understand the words and meaning behind them</t>
  </si>
  <si>
    <t>Friends and Enemies</t>
  </si>
  <si>
    <t>Ruth Burgess</t>
  </si>
  <si>
    <t>A book of short prayers and some ways to write your own</t>
  </si>
  <si>
    <t>Stations of the Nativity</t>
  </si>
  <si>
    <t>Patrick Kelley</t>
  </si>
  <si>
    <t>Colourful Advent</t>
  </si>
  <si>
    <t>The Story of the Cross</t>
  </si>
  <si>
    <t>The stations of the cross for children</t>
  </si>
  <si>
    <t>Sabrina Dearborn</t>
  </si>
  <si>
    <t>A child's book of Blessings x2</t>
  </si>
  <si>
    <t>Whispering in God's Ear</t>
  </si>
  <si>
    <t>Alan Macdonald</t>
  </si>
  <si>
    <t>a new collection of poetry for children</t>
  </si>
  <si>
    <t>The Lion Treasury of Saints</t>
  </si>
  <si>
    <t>David Self</t>
  </si>
  <si>
    <t>The Lion Treasury of Children's Prayers</t>
  </si>
  <si>
    <t>Susan Cuthbert</t>
  </si>
  <si>
    <t>Jerome W. Berryman</t>
  </si>
  <si>
    <t>Godly Play</t>
  </si>
  <si>
    <t>Learn how to lead godly play</t>
  </si>
  <si>
    <t>14 presentations for the Fall</t>
  </si>
  <si>
    <t>20 Presentations for Winter</t>
  </si>
  <si>
    <t>20 Presentations for Spring</t>
  </si>
  <si>
    <t>Practical helps from godly play trainers</t>
  </si>
  <si>
    <t>15 Enrichment presentations for the Fall</t>
  </si>
  <si>
    <t>16 Enrichment presentations</t>
  </si>
  <si>
    <t>15 Presentations</t>
  </si>
  <si>
    <t>A God Venture through life of Jesus</t>
  </si>
  <si>
    <t>Family activity sticker book</t>
  </si>
  <si>
    <t>Kevin and Stephanie Parkes</t>
  </si>
  <si>
    <t>Celebrating the christian year at home</t>
  </si>
  <si>
    <t>Feast of Faith x2</t>
  </si>
  <si>
    <t>Helping children meet and know God - Omnibus edition</t>
  </si>
  <si>
    <t>Posada</t>
  </si>
  <si>
    <t>A church Army resource celebrating Advent</t>
  </si>
  <si>
    <t>Family Fun for Summer</t>
  </si>
  <si>
    <t>Jane Butcher</t>
  </si>
  <si>
    <t>30 holiday activities for families to share</t>
  </si>
  <si>
    <t>Parable Fun for Little Ones</t>
  </si>
  <si>
    <t>Renita Boyle</t>
  </si>
  <si>
    <t>10 sessions of pick and mix stories and activities for under 5s</t>
  </si>
  <si>
    <t>52 sessions for your Sunday school or activity group</t>
  </si>
  <si>
    <t>Heartshaper Primary edition volume 2 x4</t>
  </si>
  <si>
    <t>Sue Kirby</t>
  </si>
  <si>
    <t>Bible Stories and activities with the under 5s Book 1</t>
  </si>
  <si>
    <t>Bible Stories and activities with the under 5s Book 2</t>
  </si>
  <si>
    <t>Patricia Beall Gavigan</t>
  </si>
  <si>
    <t>Exploring the christian year with under 5s</t>
  </si>
  <si>
    <t>Talking Together x2</t>
  </si>
  <si>
    <t>Splash</t>
  </si>
  <si>
    <t>Christine Orme and Christine Wood</t>
  </si>
  <si>
    <t>Fun ideas for use with under 5s</t>
  </si>
  <si>
    <t>Things to do in pre-school children's worship book  1</t>
  </si>
  <si>
    <t>Practical ideas for pre-school children</t>
  </si>
  <si>
    <t>Worship</t>
  </si>
  <si>
    <t>Maggie Barfield</t>
  </si>
  <si>
    <t xml:space="preserve">Over 250 songs, rhymes and prayers </t>
  </si>
  <si>
    <t>Let's all clap hands!</t>
  </si>
  <si>
    <t xml:space="preserve">Over 200 songs, rhymes and prayers </t>
  </si>
  <si>
    <t>Let's sing and shout! X2</t>
  </si>
  <si>
    <t>Peter Churchill</t>
  </si>
  <si>
    <t>Songs of wonder and worship for 5s and under</t>
  </si>
  <si>
    <t>Feeling Good! X2</t>
  </si>
  <si>
    <t>Sing a Song of Seasons</t>
  </si>
  <si>
    <t>5 easy to perform plays for pre-school and early years</t>
  </si>
  <si>
    <t>Messy and Forest Church</t>
  </si>
  <si>
    <t>The no-rehearsal Nativity</t>
  </si>
  <si>
    <t>Janine Gillion</t>
  </si>
  <si>
    <t>church nativity resource</t>
  </si>
  <si>
    <t>The new sermon slot</t>
  </si>
  <si>
    <t>Sharon Swain</t>
  </si>
  <si>
    <t>all age ideas for common worship year b</t>
  </si>
  <si>
    <t>all age ideas for common worship year A</t>
  </si>
  <si>
    <t>More Talks for all-age worship</t>
  </si>
  <si>
    <t>100 Talks for all-age worship x2</t>
  </si>
  <si>
    <t>Instant Talks for all ages</t>
  </si>
  <si>
    <t>Sue Relf</t>
  </si>
  <si>
    <t>100 opportunities for building faith</t>
  </si>
  <si>
    <t>Getting it Across</t>
  </si>
  <si>
    <t>Nick Fawcett</t>
  </si>
  <si>
    <t>100 talks for family worship</t>
  </si>
  <si>
    <t>All-age worship - fully revised and updated</t>
  </si>
  <si>
    <t>The no1 book for giving you a vision and philosophy</t>
  </si>
  <si>
    <t>Worship for Everyone</t>
  </si>
  <si>
    <t>Nick and Becky Drake</t>
  </si>
  <si>
    <t>unlocking the transforming power of all age worship</t>
  </si>
  <si>
    <t>There is a season</t>
  </si>
  <si>
    <t>Margaret Pritchard Houston</t>
  </si>
  <si>
    <t>All age worship</t>
  </si>
  <si>
    <t>various people</t>
  </si>
  <si>
    <t>celebrating the church year with children</t>
  </si>
  <si>
    <t>Bumper book of resources</t>
  </si>
  <si>
    <t>Worship Interactive</t>
  </si>
  <si>
    <t>Michael Forster</t>
  </si>
  <si>
    <t>24 services for all age worship</t>
  </si>
  <si>
    <t>Children Aloud!</t>
  </si>
  <si>
    <t>Gordon and Ronni Lamont</t>
  </si>
  <si>
    <t>All age resources</t>
  </si>
  <si>
    <t>Worship through the Christian Year</t>
  </si>
  <si>
    <t>Diana Murrie and Hamish Bruce</t>
  </si>
  <si>
    <t>all age resources for the 3 year lectionary year b</t>
  </si>
  <si>
    <t>all age resurces for 3 year lectionary year A</t>
  </si>
  <si>
    <t>Sandra Millar</t>
  </si>
  <si>
    <t>creating all age services that work</t>
  </si>
  <si>
    <t>Worship Together x2</t>
  </si>
  <si>
    <t>All-age Everything</t>
  </si>
  <si>
    <t xml:space="preserve">Nick Harding  </t>
  </si>
  <si>
    <t>all you ever wanted to know about all-age worship</t>
  </si>
  <si>
    <t>One For All</t>
  </si>
  <si>
    <t>Complete services for the whole church family</t>
  </si>
  <si>
    <t>Little Worship Company</t>
  </si>
  <si>
    <t>Wonderful Day for children up to 7 years</t>
  </si>
  <si>
    <t>Amazing Me for children up to 7 years</t>
  </si>
  <si>
    <t>Praise Party for children up to 7 years</t>
  </si>
  <si>
    <t>Beautiful World for children up to 7 years</t>
  </si>
  <si>
    <t>The Big Little Devotional Guide, series 1</t>
  </si>
  <si>
    <t>Devotions from series 1</t>
  </si>
  <si>
    <t>Christian Life and the Bible</t>
  </si>
  <si>
    <t>Resource for small groups</t>
  </si>
  <si>
    <t xml:space="preserve">Wintershall The Life of Christ </t>
  </si>
  <si>
    <t>Wintershall</t>
  </si>
  <si>
    <t>An open air play in 3 acts</t>
  </si>
  <si>
    <t>Duggie Dug Dug's Funky Action Songs, volume 5</t>
  </si>
  <si>
    <t>Live worship featuring songs from Flabbergasted CD</t>
  </si>
  <si>
    <t>Duggie Dug Dug's Chuffed! Live DVD</t>
  </si>
  <si>
    <t>Doug Horley</t>
  </si>
  <si>
    <t>Fun and funky praise and worship for kids</t>
  </si>
  <si>
    <t>Spirit of Light, sisters of Turvey Abbey</t>
  </si>
  <si>
    <t>21 scenes from the Advent and Christmas season</t>
  </si>
  <si>
    <t>It's a Boy!</t>
  </si>
  <si>
    <t>Steven Berkoff, Joe Pasquale, Cannon and Ball</t>
  </si>
  <si>
    <t>Animated version of the birth of Christ</t>
  </si>
  <si>
    <t>Ultimate Visual Aids</t>
  </si>
  <si>
    <t>Pauline Adams and Judith Merrell</t>
  </si>
  <si>
    <t>Imaginative ways of exploring the Bible</t>
  </si>
  <si>
    <t>a Snoodle's Tale</t>
  </si>
  <si>
    <t>Veggie Tales Big Idea</t>
  </si>
  <si>
    <t>a lesson in self worth</t>
  </si>
  <si>
    <t>The Toy that Saved Christmas</t>
  </si>
  <si>
    <t>Esther, the girl who became Queen</t>
  </si>
  <si>
    <t>Jonah</t>
  </si>
  <si>
    <t>Moe and the Big Exit</t>
  </si>
  <si>
    <t>The Ballard of Little Joe</t>
  </si>
  <si>
    <t>Rack, Shack and Benny</t>
  </si>
  <si>
    <t>Madame Blueberry</t>
  </si>
  <si>
    <t>Minnesota Cuke x2</t>
  </si>
  <si>
    <t>Josh and the Big Wall!</t>
  </si>
  <si>
    <t>Where's God when I'm S-Scared? X2</t>
  </si>
  <si>
    <t>Gideon Tuba Warrior</t>
  </si>
  <si>
    <t>Cracking Church Life</t>
  </si>
  <si>
    <t>An extensive primary school resource teaching about belonging to a church</t>
  </si>
  <si>
    <t>CD</t>
  </si>
  <si>
    <t>Veggie Tales- Larry Boy the Soundtrack</t>
  </si>
  <si>
    <t>Big Ideas</t>
  </si>
  <si>
    <t>What's in the Bible?</t>
  </si>
  <si>
    <t>Phil Vischer</t>
  </si>
  <si>
    <t xml:space="preserve">Sample </t>
  </si>
  <si>
    <t>Maesal Murray Tremblay</t>
  </si>
  <si>
    <t>14 songs to get your group singing</t>
  </si>
  <si>
    <t>Children's Ministry, winter 2000</t>
  </si>
  <si>
    <t>Children's ministry programme</t>
  </si>
  <si>
    <t>Songs, stories and support material</t>
  </si>
  <si>
    <t>Ishmael's Scripture Praise Party</t>
  </si>
  <si>
    <t>Ishmael</t>
  </si>
  <si>
    <t>21 new songs</t>
  </si>
  <si>
    <t>Great Stories and Songs</t>
  </si>
  <si>
    <t>Damien Halloran and Maria Millward</t>
  </si>
  <si>
    <t>Baby Jesus and Norman, plus other stories</t>
  </si>
  <si>
    <t xml:space="preserve">Children's Ministry  </t>
  </si>
  <si>
    <t>6 bible stories with music</t>
  </si>
  <si>
    <t>Jim Bailey and the Spicy Camels</t>
  </si>
  <si>
    <t>Jim Bailey</t>
  </si>
  <si>
    <t>Praise and worship video</t>
  </si>
  <si>
    <t>Extreme Worship</t>
  </si>
  <si>
    <t>Songs and worship</t>
  </si>
  <si>
    <t>All through history</t>
  </si>
  <si>
    <t>Nicky and Becky Drake</t>
  </si>
  <si>
    <t>Worship songs</t>
  </si>
  <si>
    <t>12 new children's praise songs 1</t>
  </si>
  <si>
    <t>Children's ministry</t>
  </si>
  <si>
    <t xml:space="preserve">Praise songs </t>
  </si>
  <si>
    <t>Fandabidozzie</t>
  </si>
  <si>
    <t>Lovely Jubbly</t>
  </si>
  <si>
    <t>More fun and funky praise and worship for kids</t>
  </si>
  <si>
    <t>Duggie Dug Dug's Air Guitar Album!</t>
  </si>
  <si>
    <t>12 rocking tracks</t>
  </si>
  <si>
    <t>Chuffed!</t>
  </si>
  <si>
    <t>God's love is Unstoppable</t>
  </si>
  <si>
    <t>Big Ministries</t>
  </si>
  <si>
    <t>Hillsong Kids Live Worship - Tell the World</t>
  </si>
  <si>
    <t>Hillsong</t>
  </si>
  <si>
    <t>12 songs</t>
  </si>
  <si>
    <t>Rainbow sing-along</t>
  </si>
  <si>
    <t>songs</t>
  </si>
  <si>
    <t>Get God's word stuck in your head!</t>
  </si>
  <si>
    <t>Bitesize Bible Songs x2</t>
  </si>
  <si>
    <t>Listen with the Bible</t>
  </si>
  <si>
    <t>26 stories for young listeners</t>
  </si>
  <si>
    <t>sing along bible story songs for young musicians</t>
  </si>
  <si>
    <t xml:space="preserve">Storykeepers - Episodes 1 -7 </t>
  </si>
  <si>
    <t>Stories</t>
  </si>
  <si>
    <t>Worship through the Seasons</t>
  </si>
  <si>
    <t>Reflective services for advent and christmas</t>
  </si>
  <si>
    <t>Gill Ambrose, Peter Craig-Wild, Diane Craven, Peter Moger</t>
  </si>
  <si>
    <t>All-age seasonal resources for Lent, Holy Week and Easter</t>
  </si>
  <si>
    <t>The Feast is Ready to Begin x2</t>
  </si>
  <si>
    <t>Rachel Nicholls</t>
  </si>
  <si>
    <t>All-age eucharists for festivals and seasons throughout the year</t>
  </si>
  <si>
    <t>Together for a season x2</t>
  </si>
  <si>
    <t>Tim Storey</t>
  </si>
  <si>
    <t>12 services for special occasions</t>
  </si>
  <si>
    <t>DIY Guide to All-age Worship - common worship year A</t>
  </si>
  <si>
    <t>DIY Guide to All-age Worship - Common worship year B</t>
  </si>
  <si>
    <t>The complete guide to Godly Play volume 1 x3</t>
  </si>
  <si>
    <t>The complete guide to Godly Play volume 2 x3</t>
  </si>
  <si>
    <t>The complete guide to Godly Play volume 3 x3</t>
  </si>
  <si>
    <t>The complete guide to Godly Play volume 4 x3</t>
  </si>
  <si>
    <t>The complete guide to Godly Play volume 5 x3</t>
  </si>
  <si>
    <t>The complete guide to Godly Play volume 6 x3</t>
  </si>
  <si>
    <t>The complete guide to Godly Play volume 7 x3</t>
  </si>
  <si>
    <t>The complete guide to Godly Play volume 8 x2</t>
  </si>
  <si>
    <t>It takes a church to raise a parent</t>
  </si>
  <si>
    <t>Creating a culture where parenting for faith can flourish</t>
  </si>
  <si>
    <t>Holy Habits</t>
  </si>
  <si>
    <t>Mission discipleship as a way of life</t>
  </si>
  <si>
    <t>Bob - Building on Basics</t>
  </si>
  <si>
    <t>Children's Ministry</t>
  </si>
  <si>
    <t>Christian foundation course for 7 - 11s</t>
  </si>
  <si>
    <t>Lost for Words - sharing faith naturally</t>
  </si>
  <si>
    <t>CPAS</t>
  </si>
  <si>
    <t>A 3 in 1 resource for all ages to share faith</t>
  </si>
  <si>
    <t>Who let the dads out? - Christmas Celebration</t>
  </si>
  <si>
    <t>Mark Chester and Tony Sharp</t>
  </si>
  <si>
    <t>Ideas to use at home with the family</t>
  </si>
  <si>
    <t xml:space="preserve">Who let the dads out?  </t>
  </si>
  <si>
    <t xml:space="preserve">Mark Chester  </t>
  </si>
  <si>
    <t>Inspiring ideas for churches to engage dads and their pre-school children</t>
  </si>
  <si>
    <t>Toddler groups</t>
  </si>
  <si>
    <t>SODA (School's out dad's about)</t>
  </si>
  <si>
    <t>Mark Chester</t>
  </si>
  <si>
    <t>Follow-on ideas</t>
  </si>
  <si>
    <t>The Good Practice Guide for Parent and Toddler Groups</t>
  </si>
  <si>
    <t>Mothers Union, Salvation Army, Care for the Family</t>
  </si>
  <si>
    <t>Building relationships - strenghtening community</t>
  </si>
  <si>
    <t>Pictures and activities to help leaders introduce children to God</t>
  </si>
  <si>
    <t>Evangelism</t>
  </si>
  <si>
    <t>Nick White</t>
  </si>
  <si>
    <t>Opening doors to children's evangelism</t>
  </si>
  <si>
    <t>Grove Evangelism - Home Visiting x2</t>
  </si>
  <si>
    <t>Children and Evangelism</t>
  </si>
  <si>
    <t>A handbook for nurturing a child's belief in God</t>
  </si>
  <si>
    <t>Reaching Children</t>
  </si>
  <si>
    <t>Paul Butler</t>
  </si>
  <si>
    <t>Becoming a Christian</t>
  </si>
  <si>
    <t>Mission Possible</t>
  </si>
  <si>
    <t>David Bell and Rachel Heathfield</t>
  </si>
  <si>
    <t>Ideas and resources for children's evangelism</t>
  </si>
  <si>
    <t>Bringing children to faith</t>
  </si>
  <si>
    <t>Training adults in evangelism with children</t>
  </si>
  <si>
    <t>John Hattam</t>
  </si>
  <si>
    <t>Reaching today's families with the gospel</t>
  </si>
  <si>
    <t>Things to do in pre-school children's worship - Book 2</t>
  </si>
  <si>
    <t>Outdoor Church</t>
  </si>
  <si>
    <t>Sally Welch</t>
  </si>
  <si>
    <t>20 sessions to take church outside</t>
  </si>
  <si>
    <t>Launchpad</t>
  </si>
  <si>
    <t>Neil Pugmire and Mark Rodel</t>
  </si>
  <si>
    <t>17 child-centred service outlines for all age worship</t>
  </si>
  <si>
    <t>New patterns for worship</t>
  </si>
  <si>
    <t>Ideas and resources for designing services</t>
  </si>
  <si>
    <t>A simple guide to Common Worship</t>
  </si>
  <si>
    <t>Dana Delap and Gareth Lloyd</t>
  </si>
  <si>
    <t>Introducing new services in your church</t>
  </si>
  <si>
    <t>Using Common Worship A Service of the Word</t>
  </si>
  <si>
    <t>Tim Stratford</t>
  </si>
  <si>
    <t>A practical guide</t>
  </si>
  <si>
    <t>Using Common Worship Initiation</t>
  </si>
  <si>
    <t>Gilly Myers</t>
  </si>
  <si>
    <t>A practical guide to the new services</t>
  </si>
  <si>
    <t>Common Worship - Holy Communion</t>
  </si>
  <si>
    <t>Services and prayers</t>
  </si>
  <si>
    <t>Common Worship - Additional Eucharistic Prayers</t>
  </si>
  <si>
    <t>Common Worship</t>
  </si>
  <si>
    <t>Starting Rite</t>
  </si>
  <si>
    <t>Jenny Paddison</t>
  </si>
  <si>
    <t>Spiritual nurture for babies and their parents</t>
  </si>
  <si>
    <t>Seth Dahl</t>
  </si>
  <si>
    <t>Guiding kids to walk naturally in the supernatural</t>
  </si>
  <si>
    <t>Theology</t>
  </si>
  <si>
    <t>Additional Needs</t>
  </si>
  <si>
    <t>Good Ministry Practice</t>
  </si>
  <si>
    <t>Training</t>
  </si>
  <si>
    <t>Messy / Forest Church etc</t>
  </si>
  <si>
    <t>Raising Spirit-led Kids x2</t>
  </si>
  <si>
    <t>Sports Ministry - Just do it!</t>
  </si>
  <si>
    <t>Salvation Army</t>
  </si>
  <si>
    <t>Using sport for ministry</t>
  </si>
  <si>
    <t>801 Questions Kids Ask about God with answers from the Bible</t>
  </si>
  <si>
    <t>Tyndale House Publishers</t>
  </si>
  <si>
    <t>Children's questions</t>
  </si>
  <si>
    <t>So, who is God?</t>
  </si>
  <si>
    <t>Robert Willoughby</t>
  </si>
  <si>
    <t>Answers to real questions about God</t>
  </si>
  <si>
    <t>50 Praise Pray and Play sessions</t>
  </si>
  <si>
    <t>Rona Orme</t>
  </si>
  <si>
    <t>Easy to run all age outlines for use during the week</t>
  </si>
  <si>
    <t>Stories to keep you healthy</t>
  </si>
  <si>
    <t>9 stories on theme of health education for KEY2</t>
  </si>
  <si>
    <t>Further stories to make you think</t>
  </si>
  <si>
    <t>Heather Butler</t>
  </si>
  <si>
    <t>helping children develop moral values through storytelling</t>
  </si>
  <si>
    <t>Stories to teach about God</t>
  </si>
  <si>
    <t>12 modern day parables with extension activities</t>
  </si>
  <si>
    <t>Tales of Grace</t>
  </si>
  <si>
    <t>Eve Lockett</t>
  </si>
  <si>
    <t>50 five minute stories for all age talks, sermons and assemblies</t>
  </si>
  <si>
    <t>77 talks for 21st century kids</t>
  </si>
  <si>
    <t>Chris Chesterton</t>
  </si>
  <si>
    <t>Messages with a meaning for 8 - 12 year olds</t>
  </si>
  <si>
    <t>Into the Bible</t>
  </si>
  <si>
    <t>101 routes to explore</t>
  </si>
  <si>
    <t>12 bible based sessions</t>
  </si>
  <si>
    <t>Bible Heroes!</t>
  </si>
  <si>
    <t>Eleanor Zuercher</t>
  </si>
  <si>
    <t>Holiday programme for once a month</t>
  </si>
  <si>
    <t>Through the Year with Jesus!</t>
  </si>
  <si>
    <t>The Storykeeprs activity resource</t>
  </si>
  <si>
    <t>Resource for holiday club, midweek activities and church use</t>
  </si>
  <si>
    <t>The Storykeepers Teacher's Guide</t>
  </si>
  <si>
    <t>Diana Lazenby</t>
  </si>
  <si>
    <t>supports the videos, tv and books</t>
  </si>
  <si>
    <t>Ten Commandments</t>
  </si>
  <si>
    <t>Nick Harding</t>
  </si>
  <si>
    <t>10 session outline for children</t>
  </si>
  <si>
    <t>Love for …</t>
  </si>
  <si>
    <t>Ten session outlines for children</t>
  </si>
  <si>
    <t>Back to Basics</t>
  </si>
  <si>
    <t>Jesus and …</t>
  </si>
  <si>
    <t>Kitchen Table Project</t>
  </si>
  <si>
    <t>90 minute session group leader's guide</t>
  </si>
  <si>
    <t>One generation from extinction</t>
  </si>
  <si>
    <t>Mark Griffiths</t>
  </si>
  <si>
    <t>how the church connects with the unchurched child</t>
  </si>
  <si>
    <t>Celebrating children</t>
  </si>
  <si>
    <t>Glenn Miles and Josephine-Joy Wright</t>
  </si>
  <si>
    <t>equippping people to work with C&amp;YP around the world</t>
  </si>
  <si>
    <t>Faith Forward</t>
  </si>
  <si>
    <t>David M. Csinos and Melvin Bray</t>
  </si>
  <si>
    <t>Dialogue on C&amp;Y and a new kind of christianity</t>
  </si>
  <si>
    <t>Faith Forward volume 2</t>
  </si>
  <si>
    <t>Re-imagining childrens and youth ministry</t>
  </si>
  <si>
    <t>Ron Buckland</t>
  </si>
  <si>
    <t>Perspectives on Children and the gospel</t>
  </si>
  <si>
    <t>Ministry done with excellence and integrity</t>
  </si>
  <si>
    <t>Simon Bass</t>
  </si>
  <si>
    <t>Integrating children with disabilities and special needs into your church</t>
  </si>
  <si>
    <t>Denise Abrahall</t>
  </si>
  <si>
    <t>Practical pointers for anyone working with children</t>
  </si>
  <si>
    <t>Top Tips on welcoming special children x5</t>
  </si>
  <si>
    <t>Mark Arnold</t>
  </si>
  <si>
    <t>Creating a place and belonging for all</t>
  </si>
  <si>
    <t>Special needs ministry for children</t>
  </si>
  <si>
    <t>Pat Verbal</t>
  </si>
  <si>
    <t>creating a welcoming place for families with children with special needs</t>
  </si>
  <si>
    <t>Mummy, why have I got Down's Syndrome?</t>
  </si>
  <si>
    <t>Caroline Philps</t>
  </si>
  <si>
    <t>Book on downs Syndrome for parents</t>
  </si>
  <si>
    <t>Reimagining evangelism</t>
  </si>
  <si>
    <t>Rick Richardson</t>
  </si>
  <si>
    <t>Inviting friends on a spiritual journey</t>
  </si>
  <si>
    <t>On the Way</t>
  </si>
  <si>
    <t>Integrated approach to christian initiation</t>
  </si>
  <si>
    <t>Out of the Toybox</t>
  </si>
  <si>
    <t>Heather Butler, Renita Boyle, John Hardwick, Phil Brown</t>
  </si>
  <si>
    <t>Teaching programme for 6 - 10s</t>
  </si>
  <si>
    <t>A-cross the world</t>
  </si>
  <si>
    <t>Martyn Payne &amp; Betty Pedley</t>
  </si>
  <si>
    <t>40 representations of the cross</t>
  </si>
  <si>
    <t>The Life of Jesus, through the eye of an artist</t>
  </si>
  <si>
    <t>David Barton with Jo Fageant</t>
  </si>
  <si>
    <t>Teachers guide</t>
  </si>
  <si>
    <t>Teaching the Teachers</t>
  </si>
  <si>
    <t>A DIY training course for those involved in children's ministry</t>
  </si>
  <si>
    <t>Core Skills for children's work x2</t>
  </si>
  <si>
    <t>The consultative group on ministry among children</t>
  </si>
  <si>
    <t>Developing and extending key skills for children's ministry</t>
  </si>
  <si>
    <t>Core Skills for children's work - Revised Edition 2013</t>
  </si>
  <si>
    <t>More Core Skills for children's work</t>
  </si>
  <si>
    <t>Extended learning skills for church based children's ministry</t>
  </si>
  <si>
    <t>Diddy Disciples</t>
  </si>
  <si>
    <t>Sharon Moughtin-Mumby</t>
  </si>
  <si>
    <t>Worship and storytelling resources for babies, toddlers and young children</t>
  </si>
  <si>
    <t>Working with 11 - 14s</t>
  </si>
  <si>
    <t>Tricia Williams and John Stephenson</t>
  </si>
  <si>
    <t>Everything that you need to know</t>
  </si>
  <si>
    <t>NS/CHP</t>
  </si>
  <si>
    <t>Young people and the church</t>
  </si>
  <si>
    <t>Not just Sunday</t>
  </si>
  <si>
    <t>Setting up and running mid-week clubs for children</t>
  </si>
  <si>
    <t>A mind of their own, building children's emotional wellbeing</t>
  </si>
  <si>
    <t>Care for the Family</t>
  </si>
  <si>
    <t>a 2 hour, video based session for parents, schools and communities</t>
  </si>
  <si>
    <t>Raising children in a digital age</t>
  </si>
  <si>
    <t>Bex Lewis</t>
  </si>
  <si>
    <t xml:space="preserve"> </t>
  </si>
  <si>
    <t>Lynn Alexander</t>
  </si>
  <si>
    <t>Drawing the generations together</t>
  </si>
  <si>
    <t>Children, Families and God x3</t>
  </si>
  <si>
    <t>Saying goodbye to Greg</t>
  </si>
  <si>
    <t>Christine Chapman</t>
  </si>
  <si>
    <t>Understanding bereavement at Foundation, ks1 and ks2</t>
  </si>
  <si>
    <t>Children and Bereavement</t>
  </si>
  <si>
    <t>Wendy Duffy</t>
  </si>
  <si>
    <t>Walking in their Shadow</t>
  </si>
  <si>
    <t>Lex Bradley</t>
  </si>
  <si>
    <t>Supporting children and young people through bereavement</t>
  </si>
  <si>
    <t>Beyond the rough rock</t>
  </si>
  <si>
    <t>Winston's wish</t>
  </si>
  <si>
    <t>Supporting a child who has been bereaved through suicide</t>
  </si>
  <si>
    <t>A Child's Grief</t>
  </si>
  <si>
    <t>Supporting a child when someone in their family has died</t>
  </si>
  <si>
    <t>Winston's Wish Training 2002</t>
  </si>
  <si>
    <t>Information on what Winston's wish can provide</t>
  </si>
  <si>
    <t>Muddles, Puddles and Sunshine</t>
  </si>
  <si>
    <t>Activity book to help when someone has died</t>
  </si>
  <si>
    <t>Teaching Godly Play</t>
  </si>
  <si>
    <t>The Sunday morning handbook</t>
  </si>
  <si>
    <t>World Mission</t>
  </si>
  <si>
    <t>Living Stones - Year B</t>
  </si>
  <si>
    <t>All age resource for common lectionary</t>
  </si>
  <si>
    <t>Living Stones - Year C</t>
  </si>
  <si>
    <t>Getting to know Common Worship</t>
  </si>
  <si>
    <t>Material to help with common worship</t>
  </si>
  <si>
    <t>Why Siblings Matter</t>
  </si>
  <si>
    <t>Anna Brooker</t>
  </si>
  <si>
    <t>Growing strong relationships in church and community</t>
  </si>
  <si>
    <t>Mission-shaped Church</t>
  </si>
  <si>
    <t>Church planting and fresh expressions</t>
  </si>
  <si>
    <t>Liturgical worship</t>
  </si>
  <si>
    <t>Mark Earey</t>
  </si>
  <si>
    <t>A fresh look how it works, why it matters</t>
  </si>
  <si>
    <t>Living Liturgy</t>
  </si>
  <si>
    <t>Sofia Cavalletti</t>
  </si>
  <si>
    <t>Elementary reflections</t>
  </si>
  <si>
    <t>Sonia Mainstone-Cotton</t>
  </si>
  <si>
    <t>A guide to helping children explore stillness and meditation in worship</t>
  </si>
  <si>
    <t>Using Christian Contemplative Practice with children x2</t>
  </si>
  <si>
    <t>Through the eyes of a child</t>
  </si>
  <si>
    <t>Anne Richards and Peter Privett</t>
  </si>
  <si>
    <t>New insights in theology from a child's perspective</t>
  </si>
  <si>
    <t>Children finding faith</t>
  </si>
  <si>
    <t>Francis Bridger</t>
  </si>
  <si>
    <t>Exploring a child's response to God</t>
  </si>
  <si>
    <t>Rebecca Nye</t>
  </si>
  <si>
    <t>What it is and why it matters</t>
  </si>
  <si>
    <t>The Child in Christian Thought</t>
  </si>
  <si>
    <t>Marcia J. Bunge</t>
  </si>
  <si>
    <t>Talking about the nature of childhood and the care of children</t>
  </si>
  <si>
    <t>Will our children have faith?</t>
  </si>
  <si>
    <t>John H. Westerhoff III</t>
  </si>
  <si>
    <t>Children and faith</t>
  </si>
  <si>
    <t>The Spirit of the Child</t>
  </si>
  <si>
    <t>David Hay and Rebecca Nye</t>
  </si>
  <si>
    <t>Spiritual potential of children</t>
  </si>
  <si>
    <t>Children and the Theologians</t>
  </si>
  <si>
    <t>Clearing the way for Grace</t>
  </si>
  <si>
    <t xml:space="preserve">David M. Csinos  </t>
  </si>
  <si>
    <t>Beyond one-size fits all approaches to nurturing children's spirituality</t>
  </si>
  <si>
    <t>Children's ministry that fits x2</t>
  </si>
  <si>
    <t>Child, church, mission</t>
  </si>
  <si>
    <t>Valentin Kozhuharov</t>
  </si>
  <si>
    <t>Inter-christian perspectives</t>
  </si>
  <si>
    <t>Children in the Bible</t>
  </si>
  <si>
    <t xml:space="preserve">Anne Richards  </t>
  </si>
  <si>
    <t>A fresh approach</t>
  </si>
  <si>
    <t>Real kids, real faith</t>
  </si>
  <si>
    <t>Karen Marie Yust</t>
  </si>
  <si>
    <t>Practices for nurturing children's spiritual lives</t>
  </si>
  <si>
    <t>All age resources for 3 year lectionary year C</t>
  </si>
  <si>
    <t>Explore Together</t>
  </si>
  <si>
    <t>Lianne Semans Smith and Lee Herdman</t>
  </si>
  <si>
    <t>Hearing from God and learning from each other</t>
  </si>
  <si>
    <t>Living Stones Year B Complete Resource Book</t>
  </si>
  <si>
    <t>All age resource</t>
  </si>
  <si>
    <t>Living Stones Year A complete resource book</t>
  </si>
  <si>
    <t>Seasons of the Spirit x2</t>
  </si>
  <si>
    <t>Lectionary based material</t>
  </si>
  <si>
    <t>40 ideas to help church and community celebrate special days and events throughout the year</t>
  </si>
  <si>
    <t>More Creative Mission</t>
  </si>
  <si>
    <t>Help!  It's the all -age slot</t>
  </si>
  <si>
    <t>Rebecca Parkinson</t>
  </si>
  <si>
    <t>52 instant talk outlines for church services</t>
  </si>
  <si>
    <t>Let's Get Together!</t>
  </si>
  <si>
    <t>Sue Langwade</t>
  </si>
  <si>
    <t>Flexbile fun filled activity ideas for the whole church family</t>
  </si>
  <si>
    <t>Leaves on the Tree</t>
  </si>
  <si>
    <t>All age learning and worship, resources and reflections</t>
  </si>
  <si>
    <t>Roots, adults and all age resources</t>
  </si>
  <si>
    <t>Roots</t>
  </si>
  <si>
    <t>Magazines with resources</t>
  </si>
  <si>
    <t>Messy Nativity</t>
  </si>
  <si>
    <t>Jane Leadbetter</t>
  </si>
  <si>
    <t>How to run your very own messy nativity advent project</t>
  </si>
  <si>
    <t xml:space="preserve">The Jesus Story </t>
  </si>
  <si>
    <t>Messy readings told through 25 readings from the Bible</t>
  </si>
  <si>
    <t>Messy Christmas x2</t>
  </si>
  <si>
    <t>Lucy Moore and Jane Leadbetter</t>
  </si>
  <si>
    <t>3 complete sessions and a treasure trove of craft ideas for Advent, Christmas and Epiphany</t>
  </si>
  <si>
    <t>Follow the Star</t>
  </si>
  <si>
    <t xml:space="preserve">Candle </t>
  </si>
  <si>
    <t>A christmas playbook</t>
  </si>
  <si>
    <t>Advent Antics</t>
  </si>
  <si>
    <t>An activity book for children</t>
  </si>
  <si>
    <t>Tony Castle</t>
  </si>
  <si>
    <t>A lent book for the whole family</t>
  </si>
  <si>
    <t>Cheer up, it's Lent! X2</t>
  </si>
  <si>
    <t>Bible Codecrackers Easter Puzzle Book</t>
  </si>
  <si>
    <t>Elizabeth Leese</t>
  </si>
  <si>
    <t>Easter puzzle book</t>
  </si>
  <si>
    <t>Pray and Play through Lent</t>
  </si>
  <si>
    <t>Kay Warrington</t>
  </si>
  <si>
    <t>A family resource - stories and activities to use with children at home</t>
  </si>
  <si>
    <t>Special Times with God</t>
  </si>
  <si>
    <t>Anne Faulkner</t>
  </si>
  <si>
    <t>Teaching the basics of christian faith to children</t>
  </si>
  <si>
    <t>Stories of everyday saints</t>
  </si>
  <si>
    <t>Veronica Heley</t>
  </si>
  <si>
    <t>40 stories with Bible links and related activities</t>
  </si>
  <si>
    <t>Seasons and Saints for the Christian Year</t>
  </si>
  <si>
    <t>Nicola and Stuart Currie</t>
  </si>
  <si>
    <t>Resources for celebrating the 3 year lectionary with children</t>
  </si>
  <si>
    <t>Come Worship with Me</t>
  </si>
  <si>
    <t>Ruth Boling</t>
  </si>
  <si>
    <t>A journey through the church year</t>
  </si>
  <si>
    <t>Through the year with Timothy Bear</t>
  </si>
  <si>
    <t>24 five minute stories for special days and seasons of the year</t>
  </si>
  <si>
    <t>Syllabus Builders</t>
  </si>
  <si>
    <t>RE and PSHE lesson plans for reception / foundation and KS1 on major festivals of the Christian year</t>
  </si>
  <si>
    <t>The Noisy Stable and other Christmas stories</t>
  </si>
  <si>
    <t>Christmas stories from the Bible</t>
  </si>
  <si>
    <t>My First Christmas Sticker Book</t>
  </si>
  <si>
    <t>Sticker book for Christmas</t>
  </si>
  <si>
    <t>My First Easter Sticker Book</t>
  </si>
  <si>
    <t>Sticker book for Easter</t>
  </si>
  <si>
    <t>The Easter Garden</t>
  </si>
  <si>
    <t>Jenny Hyson</t>
  </si>
  <si>
    <t>Book on Easter</t>
  </si>
  <si>
    <t>One Day Wonders</t>
  </si>
  <si>
    <t>Good Book Company</t>
  </si>
  <si>
    <t>Flexbile and fun bible activity events for children and families</t>
  </si>
  <si>
    <t>Learning Styles</t>
  </si>
  <si>
    <t>Marlene LeFever</t>
  </si>
  <si>
    <t>Reaching everyone God gave you to teach</t>
  </si>
  <si>
    <t>Top Tips on Sharing Bible Stories</t>
  </si>
  <si>
    <t>Practical pointers for anyone working with children and young people</t>
  </si>
  <si>
    <t>Helen Franklin</t>
  </si>
  <si>
    <t>Graham Finch</t>
  </si>
  <si>
    <t>Top Tips on Handling Difficult Behaviour x4</t>
  </si>
  <si>
    <t>Top Tips on Welcoming children of other faiths x2</t>
  </si>
  <si>
    <t>Gill Marchant and Andrew Smith</t>
  </si>
  <si>
    <t>Ruth Hassall and Piers Lane</t>
  </si>
  <si>
    <t>Gill Marchant, Sue Brown and Andy Gray</t>
  </si>
  <si>
    <t>Using the Bible with Children</t>
  </si>
  <si>
    <t>Rosemary Cox</t>
  </si>
  <si>
    <t>Using the bible with children - Grove Biblical</t>
  </si>
  <si>
    <t>Top Tips on Growing Faith with Families</t>
  </si>
  <si>
    <t>Pauline Burdett</t>
  </si>
  <si>
    <t>Gill Marchant and Alan Charter</t>
  </si>
  <si>
    <t>Mission shaped children</t>
  </si>
  <si>
    <t>Moving towards a child-centred church</t>
  </si>
  <si>
    <t>Blended a call to reimagine our church family</t>
  </si>
  <si>
    <t>Eleanor Bird</t>
  </si>
  <si>
    <t>Rethinking how we can be church together</t>
  </si>
  <si>
    <t>Children, churches and christian learning</t>
  </si>
  <si>
    <t>Leslie J Francis and Jeff Astley</t>
  </si>
  <si>
    <t>A practical resource</t>
  </si>
  <si>
    <t>Beyond the Children's Corner</t>
  </si>
  <si>
    <t>Creating a culture of welcome for all ages</t>
  </si>
  <si>
    <t>Carolyn Edwards, Sian Hancock and Sally Nash</t>
  </si>
  <si>
    <t>Understanding children, Understanding God</t>
  </si>
  <si>
    <t>Ronni Lamont</t>
  </si>
  <si>
    <t>How adults can learn from children</t>
  </si>
  <si>
    <t>Slugs and snails and puppy dogs' tails</t>
  </si>
  <si>
    <t xml:space="preserve">Carolyn Edwards  </t>
  </si>
  <si>
    <t>Helping boys connect with God</t>
  </si>
  <si>
    <t>Andrew Shepherd</t>
  </si>
  <si>
    <t>Explosive kids ministry leadership principles!</t>
  </si>
  <si>
    <t>Honey, I blew up the kid's ministry x2</t>
  </si>
  <si>
    <t>Stories, stories everywhere</t>
  </si>
  <si>
    <t>Sandra Pollerman</t>
  </si>
  <si>
    <t>Good practice for storytellers</t>
  </si>
  <si>
    <t>Fired Up - not burnt out</t>
  </si>
  <si>
    <t>Effective children's leadership for today's church</t>
  </si>
  <si>
    <t>Touching the future</t>
  </si>
  <si>
    <t>Gill Dallow</t>
  </si>
  <si>
    <t>A handbook for church-based children's leaders</t>
  </si>
  <si>
    <t>I wonder</t>
  </si>
  <si>
    <t>Elizabeth F. Caldwell</t>
  </si>
  <si>
    <t>Engaging a child's curiosity about the Bible</t>
  </si>
  <si>
    <t>From the ground up</t>
  </si>
  <si>
    <t xml:space="preserve">Kathryn Copsey  </t>
  </si>
  <si>
    <t>Understanidng the spiritual world of the child</t>
  </si>
  <si>
    <t>Mission opportunities in the countryside</t>
  </si>
  <si>
    <t>Rural children, rural church x2</t>
  </si>
  <si>
    <t>The Growth of Love</t>
  </si>
  <si>
    <t>Keith J. White</t>
  </si>
  <si>
    <t>Understanding five essential elements of child development</t>
  </si>
  <si>
    <t>Families finding faith x2</t>
  </si>
  <si>
    <t>Working with 8 - 10s</t>
  </si>
  <si>
    <t>Claire Saunders and Hilary Porritt</t>
  </si>
  <si>
    <t>Pretty much everything you need to know about…</t>
  </si>
  <si>
    <t>The art of 3- 11s</t>
  </si>
  <si>
    <t>Age range tools for leading groups</t>
  </si>
  <si>
    <t>Kids Culture x2</t>
  </si>
  <si>
    <t>Understanding the world that shapes our children</t>
  </si>
  <si>
    <t>Who Cares? X2</t>
  </si>
  <si>
    <t>Ann Holt</t>
  </si>
  <si>
    <t>Effective pastoral care of under 11s in church based groups</t>
  </si>
  <si>
    <t>God, Kids &amp; Us</t>
  </si>
  <si>
    <t>Janet Marshall Eibner &amp; Susan Graham Walker</t>
  </si>
  <si>
    <t>The growing edge of ministry with children and the people who care for them</t>
  </si>
  <si>
    <t>All age resource for common lectionary Year C</t>
  </si>
  <si>
    <t>Living Stones Rocks 6 - 10 year olds Year B</t>
  </si>
  <si>
    <t>Living Stones Year C Rocks - 6 - 10 year olds - Year C</t>
  </si>
  <si>
    <t>All age resource for common lectionary Year B</t>
  </si>
  <si>
    <t>Katie THompson</t>
  </si>
  <si>
    <t>Common Worship Footprints in Faith x2</t>
  </si>
  <si>
    <t>Leaflets for 7 - 12 yr olds for every Sunday of Common Worship lectionary</t>
  </si>
  <si>
    <t>Live Wires Live</t>
  </si>
  <si>
    <t>Robin Sharples</t>
  </si>
  <si>
    <t>One year training programme based on first six livewires titles</t>
  </si>
  <si>
    <t>Seasons of the Spirit - Pentecost</t>
  </si>
  <si>
    <t>Bible based resources connecting worship, learning and service</t>
  </si>
  <si>
    <t>David C Cook</t>
  </si>
  <si>
    <t>Fathers Day Roots</t>
  </si>
  <si>
    <t>Fun ideas for an activity session for children and their families</t>
  </si>
  <si>
    <t>Learning with the Sunday Gospels part two</t>
  </si>
  <si>
    <t>Leslie J. Francis and Diane Drayson</t>
  </si>
  <si>
    <t>Take home sheets</t>
  </si>
  <si>
    <t>Welcome the Word</t>
  </si>
  <si>
    <t>Joan Brown</t>
  </si>
  <si>
    <t>Celebrating the liturgy of the word with children</t>
  </si>
  <si>
    <t>Connected sample pack</t>
  </si>
  <si>
    <t>Connected</t>
  </si>
  <si>
    <t>Spirit led, bible based, heart connecting, curriculum for kids and youth</t>
  </si>
  <si>
    <t>Click</t>
  </si>
  <si>
    <t>Click - Leaders handbook and sample pack</t>
  </si>
  <si>
    <t>Sample lessons for each age group plus practical help in leading children's groups</t>
  </si>
  <si>
    <t>Roots - Magazines</t>
  </si>
  <si>
    <t>Assorted samples of resources</t>
  </si>
  <si>
    <t>Few children, great opportunities</t>
  </si>
  <si>
    <t>Sue Price and Ruth Alliston</t>
  </si>
  <si>
    <t>12 stand alone sessions for mixed age church based groups</t>
  </si>
  <si>
    <t>Living Stones - Boulders 11 - 14s Year C</t>
  </si>
  <si>
    <t>All age resource for common lectionary year C</t>
  </si>
  <si>
    <t>Living Stones - Boulders 11 - 14s Year B</t>
  </si>
  <si>
    <t>All age resources for common lectionary Year B</t>
  </si>
  <si>
    <t xml:space="preserve">Mixing it up with Harry Potter </t>
  </si>
  <si>
    <t>Owen Smith</t>
  </si>
  <si>
    <t>12 sessions on faith for 9 - 13s</t>
  </si>
  <si>
    <t>Mixing it up with Football</t>
  </si>
  <si>
    <t>Connect bible studies</t>
  </si>
  <si>
    <t>Computer animated films and what the bible says about them</t>
  </si>
  <si>
    <t>Seasons of the Spirit - Ages 12 - 14</t>
  </si>
  <si>
    <t>Advent, Christmas and Epiphany</t>
  </si>
  <si>
    <t>Happy Christmas</t>
  </si>
  <si>
    <t>Christmas story book for children</t>
  </si>
  <si>
    <t>Youth Resources</t>
  </si>
  <si>
    <t>Creative Ideas for Advent and Christmas</t>
  </si>
  <si>
    <t>Jane Tibbs</t>
  </si>
  <si>
    <t>80 seasonal activites for use with children</t>
  </si>
  <si>
    <t>The story of Christmas Sticker Book</t>
  </si>
  <si>
    <t>Alex Taylor and Daria Petrilli</t>
  </si>
  <si>
    <t>Sticker book</t>
  </si>
  <si>
    <t>Readings, reflections, crafts and prayer activities for 20 major church festivals</t>
  </si>
  <si>
    <t>Footsteps to the Feast</t>
  </si>
  <si>
    <t>12 2 hour children's programmes for christian fetivals and special times of the year</t>
  </si>
  <si>
    <t>What's the point of Christmas?</t>
  </si>
  <si>
    <t>J. John</t>
  </si>
  <si>
    <t>Exploring what christmas is about</t>
  </si>
  <si>
    <t>Christmas make and do</t>
  </si>
  <si>
    <t>Craft ideas by the story of the first christmas</t>
  </si>
  <si>
    <t>101 Christmas Activities</t>
  </si>
  <si>
    <t>Bethan James and Honor Ayres</t>
  </si>
  <si>
    <t>Christmas activity book plus stickers</t>
  </si>
  <si>
    <t>Fright the Good Fright</t>
  </si>
  <si>
    <t>Steve English</t>
  </si>
  <si>
    <t>Triple party pack for october 31st</t>
  </si>
  <si>
    <t>Bright alternatives for churches and children</t>
  </si>
  <si>
    <t>Better than Halloween x2</t>
  </si>
  <si>
    <t>Light Party Pack x2</t>
  </si>
  <si>
    <t>Information on holding a light party</t>
  </si>
  <si>
    <t>Celebrations sorted</t>
  </si>
  <si>
    <t>Ideas for all church celebrations</t>
  </si>
  <si>
    <t>The Gingerbread nativity</t>
  </si>
  <si>
    <t>A four week exploration of Advent</t>
  </si>
  <si>
    <t>Easter cracked</t>
  </si>
  <si>
    <t>Everything you might need for Easter</t>
  </si>
  <si>
    <t>The Easter Alphabet</t>
  </si>
  <si>
    <t>See the story unfold through the Easter window</t>
  </si>
  <si>
    <t>Nativity Press-out Model</t>
  </si>
  <si>
    <t>Stephen Cartwright</t>
  </si>
  <si>
    <t>Nativity model templates</t>
  </si>
  <si>
    <t>The advent alphabet</t>
  </si>
  <si>
    <t>A christmas storybook with crafts for Advent</t>
  </si>
  <si>
    <t>Everything you might need for Christmas</t>
  </si>
  <si>
    <t>More Christmas wrapped up! X2</t>
  </si>
  <si>
    <t>Christmas wrapped up! x2</t>
  </si>
  <si>
    <t>Scipture Union</t>
  </si>
  <si>
    <t>Along the Advent Road - Inspirational Ideas</t>
  </si>
  <si>
    <t>Ideas for Advent</t>
  </si>
  <si>
    <t>Colours of Easter</t>
  </si>
  <si>
    <t>Liz Dorton and Christine Wright</t>
  </si>
  <si>
    <t>A visual approach to the Easter story - suitable for Sunday schools and holiday clubs</t>
  </si>
  <si>
    <t>Someone like Sam material</t>
  </si>
  <si>
    <t>The story of the Bible</t>
  </si>
  <si>
    <t>Cheryl Perry</t>
  </si>
  <si>
    <t>How the world's best selling book came to be</t>
  </si>
  <si>
    <t>A people on the Move</t>
  </si>
  <si>
    <t>Wood Lake Books</t>
  </si>
  <si>
    <t>Fun with Exodus Bible Stories</t>
  </si>
  <si>
    <t>CMS.  USPG.  Methodist Church</t>
  </si>
  <si>
    <t>A world church resource for local mission</t>
  </si>
  <si>
    <t>World mission</t>
  </si>
  <si>
    <t>The Christ We Share x2</t>
  </si>
  <si>
    <t>People of the Cross</t>
  </si>
  <si>
    <t xml:space="preserve">CMS  </t>
  </si>
  <si>
    <t>A resource to help celebrate your place in the world church</t>
  </si>
  <si>
    <t>A-cross the World</t>
  </si>
  <si>
    <t>CMS</t>
  </si>
  <si>
    <t>Information, stories, activities and pictures linked to different representations of the cross around the world</t>
  </si>
  <si>
    <t>Peter Privett</t>
  </si>
  <si>
    <t>Practical ideas for all-age learning</t>
  </si>
  <si>
    <t>Signposts x2</t>
  </si>
  <si>
    <t>Step by Step x2</t>
  </si>
  <si>
    <t>Take home leaflets for 3-6 yr olds for common worship</t>
  </si>
  <si>
    <t>Pass it on, bible tales like you've never read them before x2</t>
  </si>
  <si>
    <t>Sparkling Stories</t>
  </si>
  <si>
    <t>Brian Ogden, Marjory Francis, Rob Harrison</t>
  </si>
  <si>
    <t>Christmas tales to read aloud</t>
  </si>
  <si>
    <t>God sent a baby King</t>
  </si>
  <si>
    <t>Story of christmas</t>
  </si>
  <si>
    <t>A very noisy Stable</t>
  </si>
  <si>
    <t>Jan Godfrey and Paula Doherty</t>
  </si>
  <si>
    <t>Storybook</t>
  </si>
  <si>
    <t>Knock, Knock! Who's There?</t>
  </si>
  <si>
    <t>Have you seen Christmas?</t>
  </si>
  <si>
    <t>Mary's first Christmas</t>
  </si>
  <si>
    <t>Walter Wangerin Jr</t>
  </si>
  <si>
    <t>Story of Mary's first christmas</t>
  </si>
  <si>
    <t>The Easter Story</t>
  </si>
  <si>
    <t>Heather Amery</t>
  </si>
  <si>
    <t>Simple re-teling of the Easter story</t>
  </si>
  <si>
    <t>The Lion Storyteller Christmas Book</t>
  </si>
  <si>
    <t>Christmas tales and legends for reading aloud</t>
  </si>
  <si>
    <t>The Christmas Poem x2</t>
  </si>
  <si>
    <t>Stories from the bible, re-told in rhyme and pictures</t>
  </si>
  <si>
    <t>The First Easter</t>
  </si>
  <si>
    <t>Selectin of stories from a child's bible</t>
  </si>
  <si>
    <t xml:space="preserve">The Story of Christmas  </t>
  </si>
  <si>
    <t>Stephanie Jeffs and John Haysom</t>
  </si>
  <si>
    <t>Story of Christmas</t>
  </si>
  <si>
    <t>The Story of Easter</t>
  </si>
  <si>
    <t>Christopher Doyle and John Haysom</t>
  </si>
  <si>
    <t>Story of Easter</t>
  </si>
  <si>
    <t>Shine on, star of bethlehem</t>
  </si>
  <si>
    <t>Geoffrey Duncan</t>
  </si>
  <si>
    <t>A worship resource for advent, christmas and epiphany</t>
  </si>
  <si>
    <t xml:space="preserve">Together for a season  </t>
  </si>
  <si>
    <t>Gill Ambrose, Peter Craig-Wild, Diane Craven, Mary Hawes</t>
  </si>
  <si>
    <t>All age seasonal resources</t>
  </si>
  <si>
    <t>Let Justice roll down</t>
  </si>
  <si>
    <t>An anthology for lent, holy week and Easter</t>
  </si>
  <si>
    <t>More all-age talks for Advent and Christmas</t>
  </si>
  <si>
    <t>14 ideas for all-age worship</t>
  </si>
  <si>
    <t>All-age activities for advent and christmas</t>
  </si>
  <si>
    <t>Activities for Advent</t>
  </si>
  <si>
    <t>Prayers, presents and puddings</t>
  </si>
  <si>
    <t>David Gatward</t>
  </si>
  <si>
    <t>Prayers for advent, christmas and new year</t>
  </si>
  <si>
    <t>All-age lent and easter</t>
  </si>
  <si>
    <t>Ideas, talks and games for services</t>
  </si>
  <si>
    <t>Activities for lent</t>
  </si>
  <si>
    <t>Lent for the whole church community x2</t>
  </si>
  <si>
    <t>Christingle Hints</t>
  </si>
  <si>
    <t>Children's Society</t>
  </si>
  <si>
    <t>A guide to organising a successful Christingle service</t>
  </si>
  <si>
    <t>The Jesse Tree</t>
  </si>
  <si>
    <t>Geraldine McCaughrean</t>
  </si>
  <si>
    <t>Family Fun for Christmas</t>
  </si>
  <si>
    <t>30 advent and christmas activities for families to share</t>
  </si>
  <si>
    <t>Jesse Tree Ornaments</t>
  </si>
  <si>
    <t>Kathryn Marcellino</t>
  </si>
  <si>
    <t>Advent colouring activities and craft projects for kids with Bible Stories for the Jesse Tree Symbols</t>
  </si>
  <si>
    <t>Let's make a Jesse Tree!</t>
  </si>
  <si>
    <t>Darcy James</t>
  </si>
  <si>
    <t>26 full-size patterns</t>
  </si>
  <si>
    <t>Life Events</t>
  </si>
  <si>
    <t>Mission and ministry at baptisms, weddings and funerals</t>
  </si>
  <si>
    <t>Paperless christmas is back CD</t>
  </si>
  <si>
    <t>25 days of advent videos</t>
  </si>
  <si>
    <t>Intergenerational Christian Formation</t>
  </si>
  <si>
    <t>Holly Catterton Allen and Christine Lawton Ross</t>
  </si>
  <si>
    <t>Bringing the whole church together in ministry, community and worship</t>
  </si>
  <si>
    <t>Information</t>
  </si>
  <si>
    <t>Celebrating festivals x2</t>
  </si>
  <si>
    <t>Grief in Children - handbook for adults x2</t>
  </si>
  <si>
    <t>Cave Refectory Road</t>
  </si>
  <si>
    <t>Ian Adams</t>
  </si>
  <si>
    <t>Monastic rhythmns for contemporary living</t>
  </si>
  <si>
    <t>Adult</t>
  </si>
  <si>
    <t xml:space="preserve">All-ages </t>
  </si>
  <si>
    <t>Fresh from the Word</t>
  </si>
  <si>
    <t>International Bible Reading Association</t>
  </si>
  <si>
    <t>3 months of daily study notes</t>
  </si>
  <si>
    <t>Leading Schools from Failure to success</t>
  </si>
  <si>
    <t>John Bazalgette</t>
  </si>
  <si>
    <t>How 3 christian headteachers transformed church schools</t>
  </si>
  <si>
    <t>Street Pastors</t>
  </si>
  <si>
    <t>Les Isaac and Rosalind Davies</t>
  </si>
  <si>
    <t>Story of street pastor work</t>
  </si>
  <si>
    <t>Wise traveller: happiness</t>
  </si>
  <si>
    <t>Wise Traveller: loss</t>
  </si>
  <si>
    <t>Wise traveller: Relationships</t>
  </si>
  <si>
    <t xml:space="preserve">Insight into Eating </t>
  </si>
  <si>
    <t>Helena Wilkinson</t>
  </si>
  <si>
    <t>Insight into eating</t>
  </si>
  <si>
    <t>Insight into Managing Conflict</t>
  </si>
  <si>
    <t>Chris Ledger and Claire Musters</t>
  </si>
  <si>
    <t>Insight into managing conflict</t>
  </si>
  <si>
    <t>Insight into Self-esteem</t>
  </si>
  <si>
    <t>Chris Ledger and Wendy Bray</t>
  </si>
  <si>
    <t>Insight into self-esteem</t>
  </si>
  <si>
    <t>Insight into assertiveness</t>
  </si>
  <si>
    <t>Chris Ledger and Christine Orme</t>
  </si>
  <si>
    <t>You'll get through this</t>
  </si>
  <si>
    <t>Max Lucado</t>
  </si>
  <si>
    <t>Hope and help for your turbulent times</t>
  </si>
  <si>
    <t>What makes us human?</t>
  </si>
  <si>
    <t>Mark Meynell</t>
  </si>
  <si>
    <t>Questions about God, Jesus and human identity</t>
  </si>
  <si>
    <t>Transgender</t>
  </si>
  <si>
    <t>Vaughan Roberts</t>
  </si>
  <si>
    <t>A talking points book</t>
  </si>
  <si>
    <t>A year with C.S. Lewis</t>
  </si>
  <si>
    <t>C.S. Lewis</t>
  </si>
  <si>
    <t>365 daily readings from his classic works</t>
  </si>
  <si>
    <t>Enabling Church</t>
  </si>
  <si>
    <t>Gordon Temple with Lin Ball</t>
  </si>
  <si>
    <t>A bible based resource towards the full inclusion of disabled people</t>
  </si>
  <si>
    <t>Songs of Fellowship combined words edition x3</t>
  </si>
  <si>
    <t>The survivor songbook 2</t>
  </si>
  <si>
    <t>Survivor</t>
  </si>
  <si>
    <t>Songs, lyrics and chord charts</t>
  </si>
  <si>
    <t xml:space="preserve">The Survivor songbook  </t>
  </si>
  <si>
    <t>200 songs with lyrics and chord charts</t>
  </si>
  <si>
    <t>Songs and Hymns of Fellowship x4</t>
  </si>
  <si>
    <t>Songs of fellowship books 1, 2 and 3</t>
  </si>
  <si>
    <t>Junior Praise - words edition</t>
  </si>
  <si>
    <t>For junior age</t>
  </si>
  <si>
    <t>Let's Praise! Words edition</t>
  </si>
  <si>
    <t>Worship songbook for a new generation</t>
  </si>
  <si>
    <t>Roland Fudge, Peter Horrobin and Greg Leavers</t>
  </si>
  <si>
    <t>Songbook</t>
  </si>
  <si>
    <t>Mission Praise - words edition x2</t>
  </si>
  <si>
    <t>Mission England Praise x3 words edition</t>
  </si>
  <si>
    <t>Hymnal - a worship book</t>
  </si>
  <si>
    <t>Songs of fellowship - volume 1</t>
  </si>
  <si>
    <t>640 songs and hymns</t>
  </si>
  <si>
    <t>Songs of fellowship - volume 2</t>
  </si>
  <si>
    <t>510 songs and hymns</t>
  </si>
  <si>
    <t>Rend collective experiment</t>
  </si>
  <si>
    <t>Homemade worship</t>
  </si>
  <si>
    <t>Majesty - Delirious</t>
  </si>
  <si>
    <t>Come all you people</t>
  </si>
  <si>
    <t>Wild Goose Worship Group</t>
  </si>
  <si>
    <t>Shorter songs for worship</t>
  </si>
  <si>
    <t>Warrior and Dangerous People</t>
  </si>
  <si>
    <t>Noel Richards</t>
  </si>
  <si>
    <t>Songs</t>
  </si>
  <si>
    <t>United</t>
  </si>
  <si>
    <t>Heroes for Sale</t>
  </si>
  <si>
    <t>Andy Mineo</t>
  </si>
  <si>
    <t>Rend Collective Experiment - Campfire</t>
  </si>
  <si>
    <t>Rend</t>
  </si>
  <si>
    <t>Great and Glorious YFRIDAY</t>
  </si>
  <si>
    <t>YFRIDAY</t>
  </si>
  <si>
    <t>Easyworship 2009</t>
  </si>
  <si>
    <t>Music Academy</t>
  </si>
  <si>
    <t>35 video backing tracks on DVD with lyrics and vocals</t>
  </si>
  <si>
    <t>Worship Backing Band for churches and small groups volume 1</t>
  </si>
  <si>
    <t>Worship Backing Band for churches and small groups volume 3 x2</t>
  </si>
  <si>
    <t>Worship Backing Band for churches and small groups vol 4</t>
  </si>
  <si>
    <t>Worship Backing Band for churches and small groups volume 5</t>
  </si>
  <si>
    <t>Worship Backing Band for churches and small groups volume 6</t>
  </si>
  <si>
    <t>Worship Backing Band for churches and small groups volume 7</t>
  </si>
  <si>
    <t>Worship Backing Band for churches and small groups volume 8</t>
  </si>
  <si>
    <t>Marcus Goodloe</t>
  </si>
  <si>
    <t>Choose with Family Force 5</t>
  </si>
  <si>
    <t>Biblical principles to help students make wise choices</t>
  </si>
  <si>
    <t>Jesus the Revolutionary - 05</t>
  </si>
  <si>
    <t>Jesus series</t>
  </si>
  <si>
    <t>A series of short films</t>
  </si>
  <si>
    <t>Jesus the Wildman - 06</t>
  </si>
  <si>
    <t>Jesus the Wrestler - 07</t>
  </si>
  <si>
    <t xml:space="preserve">One step beyond </t>
  </si>
  <si>
    <t>Gram Seed</t>
  </si>
  <si>
    <t>An inspiring documentary of Gram's life and his ministry</t>
  </si>
  <si>
    <t>Escape - You Can't run from God</t>
  </si>
  <si>
    <t>Pureflix entertainment</t>
  </si>
  <si>
    <t>Island escape film</t>
  </si>
  <si>
    <t>Conrad Gempf</t>
  </si>
  <si>
    <t>A resource for small groups</t>
  </si>
  <si>
    <t>Tales of the Unexpected</t>
  </si>
  <si>
    <t>Pete Woodcock and Lizzie Smallwood</t>
  </si>
  <si>
    <t>Stories told by Jesus from Luke's Gospel</t>
  </si>
  <si>
    <t>Courage</t>
  </si>
  <si>
    <t>Francis Chan</t>
  </si>
  <si>
    <t>Developing character to stand strong and biblical teaching</t>
  </si>
  <si>
    <t>The Simpsons - first season</t>
  </si>
  <si>
    <t>The complete first season - collectors edition</t>
  </si>
  <si>
    <t>The Simpsons - second season</t>
  </si>
  <si>
    <t>The complete second season - collectors edition</t>
  </si>
  <si>
    <t>The Simpsons - third season</t>
  </si>
  <si>
    <t>The complete third season - collectors edition</t>
  </si>
  <si>
    <t>The Simpsons - fourth season</t>
  </si>
  <si>
    <t>The complete fourth season - collectors edition</t>
  </si>
  <si>
    <t>The Simpsons - fifth season</t>
  </si>
  <si>
    <t>The complete fifth season - collectors edition</t>
  </si>
  <si>
    <t>The Simpsons - sixth season</t>
  </si>
  <si>
    <t>The complete sixth season - collectors edition</t>
  </si>
  <si>
    <t>Special services for advent and christmas</t>
  </si>
  <si>
    <t>Services for advent and christmas</t>
  </si>
  <si>
    <t>Scripture union resource</t>
  </si>
  <si>
    <t>Prayers with Pizzazz</t>
  </si>
  <si>
    <t>Judi Lanciotti</t>
  </si>
  <si>
    <t>For junior high teens</t>
  </si>
  <si>
    <t>Time To Pray</t>
  </si>
  <si>
    <t>Prayer for during the day and night</t>
  </si>
  <si>
    <t>Praying with Stuff- Grove S107</t>
  </si>
  <si>
    <t>Sally Dakin</t>
  </si>
  <si>
    <t>Ideas for hands on prayer</t>
  </si>
  <si>
    <t>More living prayers for today</t>
  </si>
  <si>
    <t>Maureen Edwards</t>
  </si>
  <si>
    <t>Prayers</t>
  </si>
  <si>
    <t>Living Prayers for Today</t>
  </si>
  <si>
    <t>Reaching for the Infinite</t>
  </si>
  <si>
    <t>Edmund Banyard</t>
  </si>
  <si>
    <t>A collection of meditations and prayers</t>
  </si>
  <si>
    <t>Steven L. Case</t>
  </si>
  <si>
    <t>Contemplative and celebratory prayers and worship services for youth ministry</t>
  </si>
  <si>
    <t>The Book of Uncommon Prayer x4</t>
  </si>
  <si>
    <t>The word in the World</t>
  </si>
  <si>
    <t>Donald Hilton</t>
  </si>
  <si>
    <t>Prayers for christian worship book 2</t>
  </si>
  <si>
    <t>Listening with the Heart</t>
  </si>
  <si>
    <t>Taize</t>
  </si>
  <si>
    <t xml:space="preserve">Night Prayer </t>
  </si>
  <si>
    <t>A service for late evening</t>
  </si>
  <si>
    <t xml:space="preserve">The Order for Holy Communion </t>
  </si>
  <si>
    <t>ASB 1980 Rite A</t>
  </si>
  <si>
    <t>The Iona Community Worship Book</t>
  </si>
  <si>
    <t>The Pattern of our Days</t>
  </si>
  <si>
    <t>Kathy Galloway</t>
  </si>
  <si>
    <t>Liturgies and resources for worship</t>
  </si>
  <si>
    <t>O toi l'au-dela de tout</t>
  </si>
  <si>
    <t>CD of music</t>
  </si>
  <si>
    <t>More Prayers for Teenagers</t>
  </si>
  <si>
    <t>Prayers for teenagers</t>
  </si>
  <si>
    <t>The Teenage Prayer Experiment Notebook</t>
  </si>
  <si>
    <t>Miranda and Noah Threlfall-Holmes</t>
  </si>
  <si>
    <t>Prayer ideas for teenagers</t>
  </si>
  <si>
    <t>You &amp; God</t>
  </si>
  <si>
    <t>Elaine Carr</t>
  </si>
  <si>
    <t>The Essential prayer diary</t>
  </si>
  <si>
    <t>CH Spurgeon's forgotten early sermons</t>
  </si>
  <si>
    <t>Terence Peter Crosby</t>
  </si>
  <si>
    <t>23 sermons compiled from the Sword and the Trowel</t>
  </si>
  <si>
    <t>Back to the Source</t>
  </si>
  <si>
    <t>Krish Kandiah</t>
  </si>
  <si>
    <t>30 challenges to be, say, and do life the Jesus way</t>
  </si>
  <si>
    <t>Love letters to the world</t>
  </si>
  <si>
    <t>Noel Davidson</t>
  </si>
  <si>
    <t>Inspiring story of 50 years of postal bible school</t>
  </si>
  <si>
    <t>The Innovative Church</t>
  </si>
  <si>
    <t>Scott Cormode</t>
  </si>
  <si>
    <t>How leaders and congregations can adapt to an ever-changing world</t>
  </si>
  <si>
    <t>Terry Waite</t>
  </si>
  <si>
    <t>Memories, people, places</t>
  </si>
  <si>
    <t>Solitude x2</t>
  </si>
  <si>
    <t>60 second stories</t>
  </si>
  <si>
    <t>Youth for Christ</t>
  </si>
  <si>
    <t>Extraordinary stories from ordinary people</t>
  </si>
  <si>
    <t>Playing Up</t>
  </si>
  <si>
    <t>Over 30 witty and thought-provoking sketches for use with children in various settings</t>
  </si>
  <si>
    <t>See what I mean</t>
  </si>
  <si>
    <t>Jonathan Mortimer</t>
  </si>
  <si>
    <t>76 stories, sketches and visuals for all age services</t>
  </si>
  <si>
    <t>Simulation Games 1</t>
  </si>
  <si>
    <t>Pat Baker and Mary-ruth Marshall</t>
  </si>
  <si>
    <t>Games</t>
  </si>
  <si>
    <t>Simulation Games 2</t>
  </si>
  <si>
    <t>Simulation Games 3</t>
  </si>
  <si>
    <t>Pat Baker</t>
  </si>
  <si>
    <t>Plays for all seasons</t>
  </si>
  <si>
    <t>Drama through the christian year</t>
  </si>
  <si>
    <t>Sketches and ideas for young people</t>
  </si>
  <si>
    <t>More Surprise Sketches</t>
  </si>
  <si>
    <t>Ronald Rich</t>
  </si>
  <si>
    <t>12 sketches on christian themes</t>
  </si>
  <si>
    <t>Classy, Flashy Bible Dramas</t>
  </si>
  <si>
    <t>Bible fun stuff for tweens</t>
  </si>
  <si>
    <t>Dramas, verses, sketches</t>
  </si>
  <si>
    <t>Steve Tilley and Bob Clucas</t>
  </si>
  <si>
    <t>Verses and sketches to use in youth, seeker, alternative and all-age worship</t>
  </si>
  <si>
    <t>Three and One Great Kings</t>
  </si>
  <si>
    <t>The junior church programme with a differnce</t>
  </si>
  <si>
    <t>Angels Delight</t>
  </si>
  <si>
    <t>Simon Walking</t>
  </si>
  <si>
    <t>Eight christmas sketches</t>
  </si>
  <si>
    <t>Sharing life through advent</t>
  </si>
  <si>
    <t>Project Pack</t>
  </si>
  <si>
    <t>Stories, songs, prayers and activities for use with children 8-12</t>
  </si>
  <si>
    <t>Junior church programme</t>
  </si>
  <si>
    <t>Three and One Belonging to God's community</t>
  </si>
  <si>
    <t>Three and one The Law and the Prophets</t>
  </si>
  <si>
    <t>Three and One A Book of beginnings x2</t>
  </si>
  <si>
    <t>Three and One Festivals Two</t>
  </si>
  <si>
    <t>Three and one From Trouble to Triumph</t>
  </si>
  <si>
    <t>Three and one God calls his people x2</t>
  </si>
  <si>
    <t>Three and one Festivals One</t>
  </si>
  <si>
    <t>Steve Pearce and Doug Swanney</t>
  </si>
  <si>
    <t>Companions in Christ Advent and Epiphany</t>
  </si>
  <si>
    <t>Companions in Christ @Home Booklet</t>
  </si>
  <si>
    <t>Resourcing children's spiritual journey</t>
  </si>
  <si>
    <t>New Wine Kids X-Cavate! Volume 1</t>
  </si>
  <si>
    <t>Anna Scott</t>
  </si>
  <si>
    <t>Pre-schools curriculum your kids will dig</t>
  </si>
  <si>
    <t>Seasons of the Spirit</t>
  </si>
  <si>
    <t>Spirit of the seasons</t>
  </si>
  <si>
    <t>Resources for children</t>
  </si>
  <si>
    <t>Living Stones Year C Pebbles - Pre-school age children</t>
  </si>
  <si>
    <t>Resources for the revised common lectionary</t>
  </si>
  <si>
    <t>Living Stones Year B Pebbles - pre-school age children</t>
  </si>
  <si>
    <t>Resources for the common lectionary</t>
  </si>
  <si>
    <t>Seasons of the Spirit - Pentecost 2</t>
  </si>
  <si>
    <t>Seasons of the spirit</t>
  </si>
  <si>
    <t>Heartshapers</t>
  </si>
  <si>
    <t>52 sessions for your pre-school group</t>
  </si>
  <si>
    <t>HeartShaper Sampler pre-school edition x2</t>
  </si>
  <si>
    <t>Jack in the Box for Churches</t>
  </si>
  <si>
    <t>Belinda Stowe</t>
  </si>
  <si>
    <t>A 2 year cycle of interactive teaching material for 3 - 6 yr olds</t>
  </si>
  <si>
    <t>God's Story for Under 5s</t>
  </si>
  <si>
    <t>Becky May</t>
  </si>
  <si>
    <t>36 bible based sessions for midweek and Sunday groups</t>
  </si>
  <si>
    <t>Matt Summerfield</t>
  </si>
  <si>
    <t>Inspiration and encouragement to transform lives</t>
  </si>
  <si>
    <t>Wake Up The Lord is Returning</t>
  </si>
  <si>
    <t>Alf Droy</t>
  </si>
  <si>
    <t xml:space="preserve">Reader presentation of a  vital aspect of the christian faith </t>
  </si>
  <si>
    <t>Mind the Gap x2 Updated edition</t>
  </si>
  <si>
    <t>Graeme Codrington and Sue Grant-Marshall</t>
  </si>
  <si>
    <t>Discover why people older and younger than yourself see the world so differently</t>
  </si>
  <si>
    <t>Self-harm and Suicide</t>
  </si>
  <si>
    <t>Craig Donnellan</t>
  </si>
  <si>
    <t>Reference sourcing</t>
  </si>
  <si>
    <t>Caring about Abuse</t>
  </si>
  <si>
    <t>CCPAS</t>
  </si>
  <si>
    <t>Preventation and support</t>
  </si>
  <si>
    <t>Roots Magazines</t>
  </si>
  <si>
    <t>Children and Young People resources</t>
  </si>
  <si>
    <t>Ed Catmull</t>
  </si>
  <si>
    <t>Overcoming the unseen forces that stand in the way of true inspiration</t>
  </si>
  <si>
    <t>Creativity, Inc. x2</t>
  </si>
  <si>
    <t>Core Skills for Family Ministry</t>
  </si>
  <si>
    <t>Developing key skills for church-based family ministry</t>
  </si>
  <si>
    <t>In a Fundraising Box</t>
  </si>
  <si>
    <t>Ecclesiastical</t>
  </si>
  <si>
    <t>The Bumper book of resources Dying Death Funerals</t>
  </si>
  <si>
    <t>Material to help with prayers, services, sermon ideas and illustrative material</t>
  </si>
  <si>
    <t>Live Life</t>
  </si>
  <si>
    <t>10 sessions for preparing young people for confirmation</t>
  </si>
  <si>
    <t>Britain's favourite assembly songs just got even better!</t>
  </si>
  <si>
    <t>Out of the Ark</t>
  </si>
  <si>
    <t>CD Rom interactive whiteboard resource</t>
  </si>
  <si>
    <t>Action packed holiday club material - Right on!  Doing the right thing every time</t>
  </si>
  <si>
    <t>Friends and Heroes</t>
  </si>
  <si>
    <t>Resource ofr holiday bible clubs, midweek groups and special events for children aged 6 - 11</t>
  </si>
  <si>
    <t xml:space="preserve">Light Years </t>
  </si>
  <si>
    <t>Creative sessions for all age church</t>
  </si>
  <si>
    <t>The story of the feeding of the 5000</t>
  </si>
  <si>
    <t>Bible Society</t>
  </si>
  <si>
    <t>Loved into knowing, loved into being</t>
  </si>
  <si>
    <t>CofE</t>
  </si>
  <si>
    <t>A framework for children's faith nurture</t>
  </si>
  <si>
    <t>Sketching out the Gospel</t>
  </si>
  <si>
    <t>Drama on the gospels</t>
  </si>
  <si>
    <t>Equippping you to build links with the local primary schools</t>
  </si>
  <si>
    <t>Lent Reflection</t>
  </si>
  <si>
    <t>Gospel Flash Cards</t>
  </si>
  <si>
    <t>Pulse Ministries</t>
  </si>
  <si>
    <t>Flash cards for sharing the good news of Jesus</t>
  </si>
  <si>
    <t>The Children's Society</t>
  </si>
  <si>
    <t>A young people's guide to Let's think about friendships x2</t>
  </si>
  <si>
    <t>The Living World of the Old Testament</t>
  </si>
  <si>
    <t>Bernhard W. Anderson</t>
  </si>
  <si>
    <t>A book that can accompany the Bible</t>
  </si>
  <si>
    <t>He was in the world</t>
  </si>
  <si>
    <t>John L. Bell</t>
  </si>
  <si>
    <t>Meditations for public worship</t>
  </si>
  <si>
    <t>Online to God</t>
  </si>
  <si>
    <t>Marian Strachan and Jane Taylor</t>
  </si>
  <si>
    <t>A book of prayers for 7 - 12yr olds</t>
  </si>
  <si>
    <t>Celtic Prayers</t>
  </si>
  <si>
    <t>David Adam</t>
  </si>
  <si>
    <t>No Empty Phrases</t>
  </si>
  <si>
    <t>An anthology based on the Lord's Prayer</t>
  </si>
  <si>
    <t>Approaches to Prayer</t>
  </si>
  <si>
    <t>Henry Morgan</t>
  </si>
  <si>
    <t>A resource book for groups and individuals</t>
  </si>
  <si>
    <t>500 Prayers for young people</t>
  </si>
  <si>
    <t>Martin Saunders</t>
  </si>
  <si>
    <t>Prayers for a new generation</t>
  </si>
  <si>
    <t>Youthscape Diocese</t>
  </si>
  <si>
    <t>Youthscape</t>
  </si>
  <si>
    <t>Dice game</t>
  </si>
  <si>
    <t>Acet UK</t>
  </si>
  <si>
    <t>Emoticons conversation game</t>
  </si>
  <si>
    <t>Emoticons to help facilitate conversations</t>
  </si>
  <si>
    <t>The Life of Jesus through the eyes of an artist</t>
  </si>
  <si>
    <t>22 full-colour images for use with The Life of Jesus Teachers' Guide</t>
  </si>
  <si>
    <t>The Ideas Library</t>
  </si>
  <si>
    <t xml:space="preserve">Youth ministry programme ideas </t>
  </si>
  <si>
    <t>Artifacts</t>
  </si>
  <si>
    <t xml:space="preserve">Pictures   </t>
  </si>
  <si>
    <t>Game Ideas</t>
  </si>
  <si>
    <t>Game ideas</t>
  </si>
  <si>
    <t>Love Life Live Advent - young adult version</t>
  </si>
  <si>
    <t>Paula Gooder and Peter Babington</t>
  </si>
  <si>
    <t>Reading, reflections and prayers for preparing for Christmas</t>
  </si>
  <si>
    <t>True Story - what's yours?</t>
  </si>
  <si>
    <t>Pete Brown</t>
  </si>
  <si>
    <t>Ideal book for young people seeking answers to life's bigger questions</t>
  </si>
  <si>
    <t>Kids Alive!</t>
  </si>
  <si>
    <t>Your space - packed full of stuff about you</t>
  </si>
  <si>
    <t>Go Teach</t>
  </si>
  <si>
    <t>Helping you teach god's word to the next generation</t>
  </si>
  <si>
    <t xml:space="preserve">Connected  </t>
  </si>
  <si>
    <t>Connected Hearts</t>
  </si>
  <si>
    <t xml:space="preserve">Go Teach Book 1 </t>
  </si>
  <si>
    <t>God's word to under 3s</t>
  </si>
  <si>
    <t>Splash for Leaders</t>
  </si>
  <si>
    <t>bible based sessions, fun games and activities</t>
  </si>
  <si>
    <t>Friends and Heeroes - dynamic multimedia resources plus DVDs</t>
  </si>
  <si>
    <t>Various</t>
  </si>
  <si>
    <t xml:space="preserve">Leaflets  </t>
  </si>
  <si>
    <t>Christmas in a box sample</t>
  </si>
  <si>
    <t>St Margaret's Rainham</t>
  </si>
  <si>
    <t>Cheryl</t>
  </si>
  <si>
    <t>Being Confirmed x2</t>
  </si>
  <si>
    <t>Journal of Youth and Theology, vol 13, 14 and 15 (x2)</t>
  </si>
  <si>
    <t>International Association for the Study of Youth Ministry</t>
  </si>
  <si>
    <t>Crying out for a Polycentric Church</t>
  </si>
  <si>
    <t>Church in Society - Joe Hasler</t>
  </si>
  <si>
    <t>Christ centred and culturally focused congregations</t>
  </si>
  <si>
    <t>The Road to Growth Less Travelled - Grove S104</t>
  </si>
  <si>
    <t>David Runcorn</t>
  </si>
  <si>
    <t>Spiritual paths in a missionary church</t>
  </si>
  <si>
    <t>Twenty Fourteen x 3</t>
  </si>
  <si>
    <t>Christian Aid Collective</t>
  </si>
  <si>
    <t>Do not Tiptoe issue 3</t>
  </si>
  <si>
    <t>Do Not Tiptoe issue 6 x6</t>
  </si>
  <si>
    <t>Do Not Tiptoe issue 7 x7</t>
  </si>
  <si>
    <t>Brilliant Amazing ! X2</t>
  </si>
  <si>
    <t>The Cinnamon Network</t>
  </si>
  <si>
    <t>24 off the shelf church-based community projects</t>
  </si>
  <si>
    <t>Community Action</t>
  </si>
  <si>
    <t>1100 songs and hymns</t>
  </si>
  <si>
    <t>Songs of Fellowship - combined words edition x50</t>
  </si>
  <si>
    <t>Young People and Mission</t>
  </si>
  <si>
    <t>Alison and David Booker</t>
  </si>
  <si>
    <t>Complete text of DIY celebrations</t>
  </si>
  <si>
    <t>The World Wide Message Tribe</t>
  </si>
  <si>
    <t>10 audio tracks, 2,000 clipart images and photos</t>
  </si>
  <si>
    <t>Airlock Growing x3</t>
  </si>
  <si>
    <t>3 month bible reading guide</t>
  </si>
  <si>
    <t>Passion</t>
  </si>
  <si>
    <t>Paul Hopkins</t>
  </si>
  <si>
    <t>Sharing your passion about God</t>
  </si>
  <si>
    <t xml:space="preserve">Into the Bible </t>
  </si>
  <si>
    <t>Discovering Christ</t>
  </si>
  <si>
    <t>IBRA</t>
  </si>
  <si>
    <t>Advent and Christmas</t>
  </si>
  <si>
    <t>Rise up, wise up</t>
  </si>
  <si>
    <t>Nick Jones</t>
  </si>
  <si>
    <t>material for 11 - 14s</t>
  </si>
  <si>
    <t>Doug Fields and Eddie James</t>
  </si>
  <si>
    <t>75 more movie moments to get teens talking</t>
  </si>
  <si>
    <t>Groups Blockbuster Movie Illustrations - The Sequel</t>
  </si>
  <si>
    <t>Bryan Belknap</t>
  </si>
  <si>
    <t>over 170 all new clips for your ministry</t>
  </si>
  <si>
    <t>Word Up - The Trouble with Love  Sorted?</t>
  </si>
  <si>
    <t>Group bible resources for 11 - 14s</t>
  </si>
  <si>
    <t>Word Up - How to be happy  Why suffer?</t>
  </si>
  <si>
    <t>Design and Devour</t>
  </si>
  <si>
    <t>Bible fun stuff for ages 11 - 14</t>
  </si>
  <si>
    <t>Mixing it up with Harry Potter x2</t>
  </si>
  <si>
    <t xml:space="preserve">Mixing it up with The Simpsons </t>
  </si>
  <si>
    <t>Completely Committed</t>
  </si>
  <si>
    <t>Ten complete sessions on 2 Corinthians</t>
  </si>
  <si>
    <t>HOPE</t>
  </si>
  <si>
    <t>LEC Desk playing cards</t>
  </si>
  <si>
    <t>Diocese of Bath and Wells and Bristol Diocese</t>
  </si>
  <si>
    <t>52 cards to engage young people in the Word of God</t>
  </si>
  <si>
    <t>How to include autistic children and young people in Church</t>
  </si>
  <si>
    <t>New Wine Kids X-Cavate! Ground Breakers Ages 5 -7</t>
  </si>
  <si>
    <t>Anna Martin</t>
  </si>
  <si>
    <t>5-7s curriculum that kids will dig!</t>
  </si>
  <si>
    <t>New Wine Kids X-Cavate! Rock Solid 8 - 9s and Boulder Gang 10 - 11yrs</t>
  </si>
  <si>
    <t>8-11s Curriculum that your kids will dig!</t>
  </si>
  <si>
    <t>HeartShaper Primary edition x2</t>
  </si>
  <si>
    <t>Youthscape Talking About Life Playing Cards</t>
  </si>
  <si>
    <t>Playing cards to spark conversation</t>
  </si>
  <si>
    <t>Let the Children Worship</t>
  </si>
  <si>
    <t>Jason Helopoulos</t>
  </si>
  <si>
    <t>Book to help young children to attend church</t>
  </si>
  <si>
    <t>Good Good Father</t>
  </si>
  <si>
    <t>Chris Tomlin and Pat Barrett</t>
  </si>
  <si>
    <t>Children's story book</t>
  </si>
  <si>
    <t>Bodie Hodge, Tommy Mitchell with Ken Ham</t>
  </si>
  <si>
    <t>15 vital answers just for teens</t>
  </si>
  <si>
    <t>LEC Desk playing cards x5</t>
  </si>
  <si>
    <t>Lectionary Inspired Discipleship Cards</t>
  </si>
  <si>
    <t>You'd better believe this too!</t>
  </si>
  <si>
    <t>Bible based resources for youth groups</t>
  </si>
  <si>
    <t>The end is in sight</t>
  </si>
  <si>
    <t xml:space="preserve">CPAS </t>
  </si>
  <si>
    <t>Ten complete sessions on Revelation</t>
  </si>
  <si>
    <t>Dead end?</t>
  </si>
  <si>
    <t>Ten complete sessions on Death</t>
  </si>
  <si>
    <t>Hanging out with Jesus</t>
  </si>
  <si>
    <t>Corin Child</t>
  </si>
  <si>
    <t>6 interactive Bible studies for 9 - 14s</t>
  </si>
  <si>
    <t>Mixing it up with The Simpsons x3</t>
  </si>
  <si>
    <t>Mixing it up with Football x3</t>
  </si>
  <si>
    <t>Substance - Kingdom? Vol 2</t>
  </si>
  <si>
    <t>Ten bible based sessions for 14 - 18 youth group</t>
  </si>
  <si>
    <t>Fit for life course</t>
  </si>
  <si>
    <t>Coaching young people to play sport and live life with purpose</t>
  </si>
  <si>
    <t>Sports value course</t>
  </si>
  <si>
    <t>Coaching young people to play sport and own clear values</t>
  </si>
  <si>
    <t>Using sport to share the gospel message with young people</t>
  </si>
  <si>
    <t>10 Decathlon x2</t>
  </si>
  <si>
    <t>The Chocolate Teapot - surviving at school</t>
  </si>
  <si>
    <t>David Lawrence</t>
  </si>
  <si>
    <t>Book to help young people when moving school</t>
  </si>
  <si>
    <t>Explore Together x2</t>
  </si>
  <si>
    <t>Leading Worship that Connects</t>
  </si>
  <si>
    <t>John Leach</t>
  </si>
  <si>
    <t>A training course book</t>
  </si>
  <si>
    <t>How to Pray</t>
  </si>
  <si>
    <t>Pete Greig with Gemma Hunt</t>
  </si>
  <si>
    <t>A guide for young explorers</t>
  </si>
  <si>
    <t>Helping Teenagers to Pray</t>
  </si>
  <si>
    <t>Mark Yaconelli</t>
  </si>
  <si>
    <t>A guide for young people to pray</t>
  </si>
  <si>
    <t>Jenny Baker and Moya Ratnayake</t>
  </si>
  <si>
    <t>Using contemplative prayer in youth work</t>
  </si>
  <si>
    <t>Tune in Chill Out x2</t>
  </si>
  <si>
    <t>The Taize Experience</t>
  </si>
  <si>
    <t>Brother Roger</t>
  </si>
  <si>
    <t>Book about Taize</t>
  </si>
  <si>
    <t>Prayer Works for Teens - book 4</t>
  </si>
  <si>
    <t>Lisa-Marie Calderone-Stewart</t>
  </si>
  <si>
    <t>Resources for parishes, schools and families</t>
  </si>
  <si>
    <t>The Celtic Resource Book</t>
  </si>
  <si>
    <t>Martin Wallace</t>
  </si>
  <si>
    <t>Book on celtic christianity</t>
  </si>
  <si>
    <t>Videos that Teach 4 x2</t>
  </si>
  <si>
    <t>Videos that Teach 1</t>
  </si>
  <si>
    <t>Teachable movie moments from 75 modern film classics</t>
  </si>
  <si>
    <t>Videos that Teach 2</t>
  </si>
  <si>
    <t>Another 75 scenes from popular films</t>
  </si>
  <si>
    <t>Videos that Teach 3</t>
  </si>
  <si>
    <t>Getting to grips with God</t>
  </si>
  <si>
    <t>Leaders guide material for 11 - 14s</t>
  </si>
  <si>
    <t>Out of this World x2</t>
  </si>
  <si>
    <t>300+ Sizzling Icebreakers</t>
  </si>
  <si>
    <t>Michael Puffett and Blair Mundell</t>
  </si>
  <si>
    <t xml:space="preserve">Book of daft and entertaining ideas </t>
  </si>
  <si>
    <t>The Ideas Factory</t>
  </si>
  <si>
    <t>100 adaptable discussion starters to get teens talking</t>
  </si>
  <si>
    <t>Yoyo volume 1</t>
  </si>
  <si>
    <t>Peter Graystone, Paul Sharpe, Pippa Turner</t>
  </si>
  <si>
    <t>Group bible study resources for over 13s</t>
  </si>
  <si>
    <t>Yoyo Volume 3</t>
  </si>
  <si>
    <t>Yoyo Volume 4</t>
  </si>
  <si>
    <t>More Hot Illustrations for youth talks</t>
  </si>
  <si>
    <t>Wayne Rice</t>
  </si>
  <si>
    <t>100 more attention getting stories, parables and anecdotes</t>
  </si>
  <si>
    <t>Instant Youth Group</t>
  </si>
  <si>
    <t>The bumper book of resources</t>
  </si>
  <si>
    <t>Mind Games</t>
  </si>
  <si>
    <t>Simon Hall</t>
  </si>
  <si>
    <t>Over 50 ready to use resources</t>
  </si>
  <si>
    <t>Persecution uncovered</t>
  </si>
  <si>
    <t>Release Potential</t>
  </si>
  <si>
    <t>Explore grace, pain and passion of the christian walk</t>
  </si>
  <si>
    <t>The Body Project</t>
  </si>
  <si>
    <t>3 complete build up and belong action plans for 11 - 14s</t>
  </si>
  <si>
    <t>Just Trade</t>
  </si>
  <si>
    <t>Monica Philbrick and Traidcraft Exchange</t>
  </si>
  <si>
    <t>A fair trade resource book for yth leaders and teachers</t>
  </si>
  <si>
    <t>Running Christian Groups in Secondary Schools</t>
  </si>
  <si>
    <t>Simon Barker and Bruce Lockhart</t>
  </si>
  <si>
    <t>40 ready to use outlines</t>
  </si>
  <si>
    <t>The Discovery Wheel</t>
  </si>
  <si>
    <t>Gillian Ambrose, Andrew Gear, David Green</t>
  </si>
  <si>
    <t>A christian resource for youth groups</t>
  </si>
  <si>
    <t>Me, you, us, them</t>
  </si>
  <si>
    <t>10 complete sessions on relationships</t>
  </si>
  <si>
    <t>Where do we begin?</t>
  </si>
  <si>
    <t>10 complete sessions on creation and beginnings</t>
  </si>
  <si>
    <t>Know Ideas 2</t>
  </si>
  <si>
    <t>Serious fun ideas for youth groups</t>
  </si>
  <si>
    <t>Group bible based resources for over 13s</t>
  </si>
  <si>
    <t>Shock Tactics - A blast from the past</t>
  </si>
  <si>
    <t>Shock Tactics - A Flash from the future</t>
  </si>
  <si>
    <t>Take 10</t>
  </si>
  <si>
    <t>10 drama discussions for young people</t>
  </si>
  <si>
    <t>Take 10 more</t>
  </si>
  <si>
    <t>10 sketches and group games with discussions for young people</t>
  </si>
  <si>
    <t>What does the bible say about - How to be Good</t>
  </si>
  <si>
    <t>Connect</t>
  </si>
  <si>
    <t>Group resource</t>
  </si>
  <si>
    <t>What does the bible say about - Chocolat</t>
  </si>
  <si>
    <t>What does the bible say about - TV Game Shows</t>
  </si>
  <si>
    <t>What does the Bible say about - the Matrix</t>
  </si>
  <si>
    <t>What does the Bible say about - The Matrix Trilogy</t>
  </si>
  <si>
    <t>Small group resource</t>
  </si>
  <si>
    <t>What does the bible say about - Madonna</t>
  </si>
  <si>
    <t>What does the bible say about - TV Soaps</t>
  </si>
  <si>
    <t>The DA Vinci Code</t>
  </si>
  <si>
    <t>Computer Animated Films</t>
  </si>
  <si>
    <t>Outlawed by Grace</t>
  </si>
  <si>
    <t>10 complete sessions getting to grips with Galatians</t>
  </si>
  <si>
    <t>10 ready to use sessions on the Acts of the Apostles</t>
  </si>
  <si>
    <t>Powered Up x2</t>
  </si>
  <si>
    <t>Harping On?</t>
  </si>
  <si>
    <t>6 ready to use sessions to make the Psalms relevant for young people</t>
  </si>
  <si>
    <t>Growing more like Jesus</t>
  </si>
  <si>
    <t>Youth group nurture course in 6 sessions</t>
  </si>
  <si>
    <t>Just about Coping</t>
  </si>
  <si>
    <t>10 sessions on more big issues for young people</t>
  </si>
  <si>
    <t>Keep taking the tablets Repeat Prescription</t>
  </si>
  <si>
    <t>10 sessions on the Ten Commandments</t>
  </si>
  <si>
    <t>Know Ideas 3</t>
  </si>
  <si>
    <t>10 sessions on Christian doctrine for young people</t>
  </si>
  <si>
    <t>You'd better believe it! X2</t>
  </si>
  <si>
    <t>All Together forever</t>
  </si>
  <si>
    <t>10 sessions based on Ephesians</t>
  </si>
  <si>
    <t>Didn't he used to be dead? X2</t>
  </si>
  <si>
    <t>10 sessions putting the focus on Jesus</t>
  </si>
  <si>
    <t>Re: Excel 2010 Can a Read Only Excel document be enabled to sort and search?</t>
  </si>
  <si>
    <t>You could make the workbook Read-Only in Windows using the Properties dialogue. Right click on the file in Windows Explorer, select Properties, and tick Read-only. The user would be able to do whatever is allowed, assuming that you have protected the worksheet(s) (in Excel) but allowed sorting and filtering.</t>
  </si>
  <si>
    <t>They may be able to save a copy on the drive, depending what access they have. But it would make sense for the file to be stored in a folder on a drive where the general public have only Read-only access.</t>
  </si>
  <si>
    <t>World Youth Games</t>
  </si>
  <si>
    <t>Alan Dearling and Howie Armstrong</t>
  </si>
  <si>
    <t>Games and exercises for young people</t>
  </si>
  <si>
    <t>Bible for children rainbow edition</t>
  </si>
  <si>
    <t>Children's Rainbow Edition Good News Bible x2</t>
  </si>
  <si>
    <t>Mark Griffiths, Gareth Hillier, Lucy Moore and Rachel Turner</t>
  </si>
  <si>
    <t>Grove Discipleship - Faith at Home - the Key Role of the Family in Discipleship</t>
  </si>
  <si>
    <t>Talking about Faith in the Home</t>
  </si>
  <si>
    <t>Grove Worship - Introducing Patterns for Baptism</t>
  </si>
  <si>
    <t>Philip Tovey, Mark Earey, Colin Buchanan and Charles Read</t>
  </si>
  <si>
    <t>Resources and options for baptism</t>
  </si>
  <si>
    <t>Soul Survivor</t>
  </si>
  <si>
    <t>Authentic</t>
  </si>
  <si>
    <t xml:space="preserve">Mosaic - God with us - sample </t>
  </si>
  <si>
    <t>Mosaic - God is Good - sample</t>
  </si>
  <si>
    <t>Sonja M. Stewart</t>
  </si>
  <si>
    <t>More about young children and worship</t>
  </si>
  <si>
    <t>Sonja M. Stewart and Jerome W. Berryman</t>
  </si>
  <si>
    <t>Introducing 3 - 8 year olds to worship</t>
  </si>
  <si>
    <t>Top Tips on All Age Worship</t>
  </si>
  <si>
    <t>Kathryn Copsey and Jean Elliott</t>
  </si>
  <si>
    <t>Top Tips on Communicating God in non-book ways x2</t>
  </si>
  <si>
    <t>Special children special needs x3</t>
  </si>
  <si>
    <t>Alfie gives a hand</t>
  </si>
  <si>
    <t>Shirley Hughes</t>
  </si>
  <si>
    <t>Storybook for children</t>
  </si>
  <si>
    <t>Elmer</t>
  </si>
  <si>
    <t>David McKee</t>
  </si>
  <si>
    <t>Book and CD</t>
  </si>
  <si>
    <t>Get Messy!</t>
  </si>
  <si>
    <t>12 messy church sessions for intergenerational discipleship</t>
  </si>
  <si>
    <t>Messy Adventures</t>
  </si>
  <si>
    <t>Lucy More, Dave Gregory, Cate Williams and Jane Butler</t>
  </si>
  <si>
    <t>12 outdoor sessions for messy churches</t>
  </si>
  <si>
    <t>Messy Prayer</t>
  </si>
  <si>
    <t>Developing the prayer life of your Messy Church</t>
  </si>
  <si>
    <t>Messy Parables</t>
  </si>
  <si>
    <t>25 retellings for all ages</t>
  </si>
  <si>
    <t>Grandparenting for Faith</t>
  </si>
  <si>
    <t>Becky Sedgwick</t>
  </si>
  <si>
    <t>Sharing God with the children you love the most</t>
  </si>
  <si>
    <t>Growing Young Leaders</t>
  </si>
  <si>
    <t xml:space="preserve">Ruth Hassall  </t>
  </si>
  <si>
    <t>A practical guide to mentoring teens</t>
  </si>
  <si>
    <t>Babies and Toddlers x3</t>
  </si>
  <si>
    <t>Parenting Children for a life of Faith, Omnibus Edition</t>
  </si>
  <si>
    <t>Welcome to the Lords Table Activity Book x2</t>
  </si>
  <si>
    <t xml:space="preserve">Helping children meet and know God  </t>
  </si>
  <si>
    <t>Parenting children for a life of Faith x2</t>
  </si>
  <si>
    <t>Parenting Teens for a life of faith</t>
  </si>
  <si>
    <t>Helping teens meet and know God</t>
  </si>
  <si>
    <t>Refresh</t>
  </si>
  <si>
    <t>Caroline Montgomery</t>
  </si>
  <si>
    <t>Introducing adults to faith through toddler groups</t>
  </si>
  <si>
    <t xml:space="preserve">Label </t>
  </si>
  <si>
    <t>S</t>
  </si>
  <si>
    <t>Con</t>
  </si>
  <si>
    <t>ChS</t>
  </si>
  <si>
    <t>CoA</t>
  </si>
  <si>
    <t>An</t>
  </si>
  <si>
    <t>Ba</t>
  </si>
  <si>
    <t>Bi</t>
  </si>
  <si>
    <t>Cl</t>
  </si>
  <si>
    <t>BiS</t>
  </si>
  <si>
    <t>Com</t>
  </si>
  <si>
    <t>Dis</t>
  </si>
  <si>
    <t>Dra</t>
  </si>
  <si>
    <t>Cr/G</t>
  </si>
  <si>
    <t>Fam</t>
  </si>
  <si>
    <t>Fes</t>
  </si>
  <si>
    <t>Gri</t>
  </si>
  <si>
    <t>Inf</t>
  </si>
  <si>
    <t>Par</t>
  </si>
  <si>
    <t>Tra</t>
  </si>
  <si>
    <t>Wor</t>
  </si>
  <si>
    <t>GP</t>
  </si>
  <si>
    <t>SG</t>
  </si>
  <si>
    <t>YR</t>
  </si>
  <si>
    <t>WM</t>
  </si>
  <si>
    <t>HC</t>
  </si>
  <si>
    <t>IG</t>
  </si>
  <si>
    <t>MC</t>
  </si>
  <si>
    <t>Mu</t>
  </si>
  <si>
    <t>T</t>
  </si>
  <si>
    <t>Min</t>
  </si>
  <si>
    <t>Ev</t>
  </si>
  <si>
    <t>PrS</t>
  </si>
  <si>
    <t>Theo</t>
  </si>
  <si>
    <t>Activity book</t>
  </si>
  <si>
    <t>But I say ….</t>
  </si>
  <si>
    <t>five sessions for small groups on the Sermon on the Mount</t>
  </si>
  <si>
    <t>Words Up - The Trouble with love and Sorted?</t>
  </si>
  <si>
    <t>SU - John Allan and Steve Bullock</t>
  </si>
  <si>
    <t>Words Up - How to be happy and Why Suffer?</t>
  </si>
  <si>
    <t>SU - Terry Clutterham and Jenny Baker</t>
  </si>
  <si>
    <t>Words up - Live it large! Hot Spots</t>
  </si>
  <si>
    <t>SU - David and Myrtle Lawrence and Lucy Moore</t>
  </si>
  <si>
    <t>What's God Like?</t>
  </si>
  <si>
    <t>SU - Bible Max</t>
  </si>
  <si>
    <t>John's Gospel and Psalms 1 - 41</t>
  </si>
  <si>
    <t>Church Army - John Hibberd</t>
  </si>
  <si>
    <t>Wrestling with objections to the Christian faith</t>
  </si>
  <si>
    <t xml:space="preserve">Six Big Questions </t>
  </si>
  <si>
    <t>The iPod</t>
  </si>
  <si>
    <t>Brian Draper</t>
  </si>
  <si>
    <t>Thinking biblically about the ipod</t>
  </si>
  <si>
    <t>Every picture tells a story</t>
  </si>
  <si>
    <t>Youth Specialties</t>
  </si>
  <si>
    <t>48 evocative pictures for inspiring reaction and reflection</t>
  </si>
  <si>
    <t>Mary</t>
  </si>
  <si>
    <t>Robert and Ro Willoughby</t>
  </si>
  <si>
    <t>Discovering the real Mary</t>
  </si>
  <si>
    <t>Angels</t>
  </si>
  <si>
    <t>A journey of exploration for individuals, groups and churches</t>
  </si>
  <si>
    <t>Over 30 innovative ready-to-use ideas</t>
  </si>
  <si>
    <t>Multi-sensory Church x2</t>
  </si>
  <si>
    <t>Multi-sensory scripture</t>
  </si>
  <si>
    <t>50 innovative ideas for exploring bible in churches and small groups</t>
  </si>
  <si>
    <t>Mike Law</t>
  </si>
  <si>
    <t>15 ready to use sessions on God's messengers</t>
  </si>
  <si>
    <t>Multi-sensory Prophets x2</t>
  </si>
  <si>
    <t>Multi-sensory Bible</t>
  </si>
  <si>
    <t>Terry Clutterham</t>
  </si>
  <si>
    <t>15 ready to use sessions to explore God's epic story</t>
  </si>
  <si>
    <t>Multi-sensory World</t>
  </si>
  <si>
    <t>Craig Borlase</t>
  </si>
  <si>
    <t>Global issues explored</t>
  </si>
  <si>
    <t>Multi-sensory Parables</t>
  </si>
  <si>
    <t>Ian Birkinshaw</t>
  </si>
  <si>
    <t>15 ready to use sessions on the stories Jesus told</t>
  </si>
  <si>
    <t>Youth Emmaus x2</t>
  </si>
  <si>
    <t>Book to help young people learn the basics of the Christian faith</t>
  </si>
  <si>
    <t>Youth Emmaus 2 x2</t>
  </si>
  <si>
    <t>Big Issues and Holy Spaces</t>
  </si>
  <si>
    <t xml:space="preserve">The Crux </t>
  </si>
  <si>
    <t>Extended schools resource</t>
  </si>
  <si>
    <t>Top Tips on Developing Partnerships between church and school x2</t>
  </si>
  <si>
    <t>Developing partnerships with church and school</t>
  </si>
  <si>
    <t>Helen Franklin, Steve Hutchinson and Robert Willoughby</t>
  </si>
  <si>
    <t>Explaining the cross to children and young people</t>
  </si>
  <si>
    <t>Grove youth series - Andrew Smith</t>
  </si>
  <si>
    <t>Christian muslim friendship</t>
  </si>
  <si>
    <t>Grove youth series - Jo and Nigel Pimlott</t>
  </si>
  <si>
    <t>responding to challenging behaviour</t>
  </si>
  <si>
    <t>Grove youth series - Helen Tomblin and Pete English</t>
  </si>
  <si>
    <t>Grove youth - Chris Curtis, Andy and Kenny Wilson</t>
  </si>
  <si>
    <t>Discovering your call to work with young people</t>
  </si>
  <si>
    <t>Grove youth - Peter White</t>
  </si>
  <si>
    <t>Helping young people make the most of a year out</t>
  </si>
  <si>
    <t>Colin Bennett</t>
  </si>
  <si>
    <t>The faith journey of christian young people</t>
  </si>
  <si>
    <t>99 Thoughts leading volunteers</t>
  </si>
  <si>
    <t>Kent Julian</t>
  </si>
  <si>
    <t>discover, equip and empower leaders for relational youth ministry</t>
  </si>
  <si>
    <t>Grove youth series -Nick Shepherd</t>
  </si>
  <si>
    <t xml:space="preserve">Schools ministry </t>
  </si>
  <si>
    <t>Grove youth series - Jon Langford</t>
  </si>
  <si>
    <t>Working safely with young people one to one</t>
  </si>
  <si>
    <t>Grove youth series - Roger Sainsbury, Richard Bromley and Dave Wiles</t>
  </si>
  <si>
    <t>Grove youth series - Emlyn Williams</t>
  </si>
  <si>
    <t>Grove youth series - Paul Nash</t>
  </si>
  <si>
    <t>Grove youth series - Nicola David</t>
  </si>
  <si>
    <t>Grove youth series - Steve Emery-Wright</t>
  </si>
  <si>
    <t>Grove spirituality series - Graham Keys</t>
  </si>
  <si>
    <t>Exploring spirituality in ageing</t>
  </si>
  <si>
    <t>Grove spirituality series - Margaret Magdalen</t>
  </si>
  <si>
    <t>Exploring call and identity</t>
  </si>
  <si>
    <t>Y2 Sustaining your spirituality</t>
  </si>
  <si>
    <t>Grove youth series - Sally Nash</t>
  </si>
  <si>
    <t>Y18 Well-being and Spirituality</t>
  </si>
  <si>
    <t>Grove youth series - Sally Nash and Nigel Pimlott</t>
  </si>
  <si>
    <t>In these shoes?!</t>
  </si>
  <si>
    <t>Shell Perris</t>
  </si>
  <si>
    <t>It's your move x5</t>
  </si>
  <si>
    <t>In the shadow of Idris</t>
  </si>
  <si>
    <t>Lifepath adventures</t>
  </si>
  <si>
    <t>Hard Rock</t>
  </si>
  <si>
    <t>Fay Sampson</t>
  </si>
  <si>
    <t>Letters to Kate</t>
  </si>
  <si>
    <t>Claire Bankole</t>
  </si>
  <si>
    <t xml:space="preserve">Looking at life with a God-perspective </t>
  </si>
  <si>
    <t>The Scarlet Cord</t>
  </si>
  <si>
    <t>Hannah MacFarlane</t>
  </si>
  <si>
    <t>The book of life</t>
  </si>
  <si>
    <t>The book of Good and Evil</t>
  </si>
  <si>
    <t>The book of Secrets</t>
  </si>
  <si>
    <t>Pilgrim</t>
  </si>
  <si>
    <t>Eleanor Watkins</t>
  </si>
  <si>
    <t>A land of broken vows</t>
  </si>
  <si>
    <t>Steve Dixon</t>
  </si>
  <si>
    <t>Tricky</t>
  </si>
  <si>
    <t>Michael Dormandy and Carl Laferton</t>
  </si>
  <si>
    <t>Hardest questions to answer about christianity</t>
  </si>
  <si>
    <t>Stumbling blocks</t>
  </si>
  <si>
    <t>Gavin and Anne Calver</t>
  </si>
  <si>
    <t>Conquering the stuff that holds you back</t>
  </si>
  <si>
    <t>5 days@onemeeting.Changed lives</t>
  </si>
  <si>
    <t>The art of Connecting</t>
  </si>
  <si>
    <t>Roy Crowne, Bill Muir and Angela Little</t>
  </si>
  <si>
    <t>How to change your relationships forever</t>
  </si>
  <si>
    <t>Battlefield of the mind for teens</t>
  </si>
  <si>
    <t>Joyce Meyer</t>
  </si>
  <si>
    <t>winning the battle in your mind</t>
  </si>
  <si>
    <t>Adverts and Advent</t>
  </si>
  <si>
    <t>A rundown through advent for teenagers</t>
  </si>
  <si>
    <t>Employing youth and children's workers</t>
  </si>
  <si>
    <t>Paul Godfrey and Nic Sheppard</t>
  </si>
  <si>
    <t>A guide for churches</t>
  </si>
  <si>
    <t>Heirs together</t>
  </si>
  <si>
    <t>Establishing intergenerational cell church</t>
  </si>
  <si>
    <t>Hope UK</t>
  </si>
  <si>
    <t>Church leaders drug resource pack</t>
  </si>
  <si>
    <t>Special, but not Perfect</t>
  </si>
  <si>
    <t>Nigel Pimlott</t>
  </si>
  <si>
    <t>young offenders and challenges</t>
  </si>
  <si>
    <t>Young people and loss</t>
  </si>
  <si>
    <t>Bev Palmer</t>
  </si>
  <si>
    <t>Brief introduction for youth workers</t>
  </si>
  <si>
    <t>Desperately seeking Samson x2</t>
  </si>
  <si>
    <t>A youthworker's tale</t>
  </si>
  <si>
    <t xml:space="preserve">Steve Tilley  </t>
  </si>
  <si>
    <t>Youth A Part x3</t>
  </si>
  <si>
    <t>Youth A Part - summary and guide</t>
  </si>
  <si>
    <t>Authentic Youth Bible - Gospel of Mark</t>
  </si>
  <si>
    <t>Simple to understand translation</t>
  </si>
  <si>
    <t>Air Lock - Arrival</t>
  </si>
  <si>
    <t>Three month bible reading guide</t>
  </si>
  <si>
    <t>My Participate! Journal 2</t>
  </si>
  <si>
    <t>A Youthful Spirit x2</t>
  </si>
  <si>
    <t xml:space="preserve">Pete Ward and Lindsay Urwin </t>
  </si>
  <si>
    <t>Book examines youth ministry from around the world</t>
  </si>
  <si>
    <t>States of Bliss and Yearning</t>
  </si>
  <si>
    <t>John L Bell</t>
  </si>
  <si>
    <t>marks and means of authentic christian spirituality</t>
  </si>
  <si>
    <t>The Beautiful Disciplines</t>
  </si>
  <si>
    <t>Helping young people to develop their spiritual roots</t>
  </si>
  <si>
    <t>Orisons</t>
  </si>
  <si>
    <t>Martin Henwood</t>
  </si>
  <si>
    <t xml:space="preserve">Thought provoking cards and commentaries </t>
  </si>
  <si>
    <t>Religion in Modern Europe - a memory mutates</t>
  </si>
  <si>
    <t>Grace Davie</t>
  </si>
  <si>
    <t>ritual in contemporary christian worship and mission</t>
  </si>
  <si>
    <t>The Rite Stuff x2</t>
  </si>
  <si>
    <t>A guide to the passion</t>
  </si>
  <si>
    <t>100 questions about the passion of the christ</t>
  </si>
  <si>
    <t>Laurence Singlehurst, Paul Hopkins, Liz West</t>
  </si>
  <si>
    <t>How to start youth cells</t>
  </si>
  <si>
    <t>Cell-it  x2</t>
  </si>
  <si>
    <t>Faith Formation in a secular age</t>
  </si>
  <si>
    <t>Andrew Root</t>
  </si>
  <si>
    <t>Responding to the church's obsession with youthfulness</t>
  </si>
  <si>
    <t>Sticky Faith - youth worker edition</t>
  </si>
  <si>
    <t>Dr. Kara E. Powell, Brad M. Griffin, Dr. Cheryl A. Crawford</t>
  </si>
  <si>
    <t>Practical ideas to nurture long term faith in teenagers</t>
  </si>
  <si>
    <t>Danny Brierley</t>
  </si>
  <si>
    <t>An introduction to youthwork and ministry</t>
  </si>
  <si>
    <t>Maxine Green and Chandu Christian</t>
  </si>
  <si>
    <t>Youth Ministry on a Shoestring</t>
  </si>
  <si>
    <t>Lars Rood</t>
  </si>
  <si>
    <t>How to do more with less</t>
  </si>
  <si>
    <t>Youth Growing Up</t>
  </si>
  <si>
    <t>Danie C. Jessen</t>
  </si>
  <si>
    <t>To change the world for youthworkers and parents</t>
  </si>
  <si>
    <t xml:space="preserve">Pete Ward  </t>
  </si>
  <si>
    <t>Frameworks for relational outreach</t>
  </si>
  <si>
    <t>The Big Book on Small Groups</t>
  </si>
  <si>
    <t>Jeffrey Arnold</t>
  </si>
  <si>
    <t>Something in Common - souvenier edition</t>
  </si>
  <si>
    <t>Adrian Chatfield</t>
  </si>
  <si>
    <t>Introduction to the principles and practices of worldside Anglicanism</t>
  </si>
  <si>
    <t>Live Life to the full x3</t>
  </si>
  <si>
    <t xml:space="preserve">Glimpses </t>
  </si>
  <si>
    <t>Steve Bullock and Nigel Pimlott</t>
  </si>
  <si>
    <t xml:space="preserve">Resources and ideas to aid exploration </t>
  </si>
  <si>
    <t xml:space="preserve">Rural Realities </t>
  </si>
  <si>
    <t>Rural young people on the edge</t>
  </si>
  <si>
    <t>Quality work with young people</t>
  </si>
  <si>
    <t>John Huskins</t>
  </si>
  <si>
    <t>Developing social skills and diversion from risk</t>
  </si>
  <si>
    <t>Hands-on Bible Creativity</t>
  </si>
  <si>
    <t>Stewart and Carol Henderson</t>
  </si>
  <si>
    <t>25 activities for groups to bring the Bible to life</t>
  </si>
  <si>
    <t>Lec Deck Cards - Year A x 4</t>
  </si>
  <si>
    <t>LEC Deck cards - Year B x1</t>
  </si>
  <si>
    <t>LEC Deck cards - Year C x2</t>
  </si>
  <si>
    <t>Rock Solid cards</t>
  </si>
  <si>
    <t>52 cards on youthwork ideas</t>
  </si>
  <si>
    <t>What &amp; Why I Believe</t>
  </si>
  <si>
    <t>Martin Tensen</t>
  </si>
  <si>
    <t>160 questions about the christian faith</t>
  </si>
  <si>
    <t>Christianity Explored</t>
  </si>
  <si>
    <t>CY Handbook</t>
  </si>
  <si>
    <t>Seven stage journey through the Gospel of Mark</t>
  </si>
  <si>
    <t>Soul Searchers "One"</t>
  </si>
  <si>
    <t>A creative resource pack for youth workers</t>
  </si>
  <si>
    <t>Soul Searchers "Two"</t>
  </si>
  <si>
    <t>Café Logos</t>
  </si>
  <si>
    <t>Pete Townsend</t>
  </si>
  <si>
    <t>A resource for 11 - 16s</t>
  </si>
  <si>
    <t>From Water to Rock</t>
  </si>
  <si>
    <t>CYFA / CPAS</t>
  </si>
  <si>
    <t>Eight complete sessions on Peter for 14 - 18s</t>
  </si>
  <si>
    <t>Good News Bible - Paul's letter to the Romans</t>
  </si>
  <si>
    <t>A dyslexia-friendly edition</t>
  </si>
  <si>
    <t>Good News Bible - The Psalms</t>
  </si>
  <si>
    <t>A theological journey through youth ministry</t>
  </si>
  <si>
    <t>Taking Theology to Youth Ministry x3</t>
  </si>
  <si>
    <t>Nooma DVD - 001 Rain</t>
  </si>
  <si>
    <t>Flannel Zondervan</t>
  </si>
  <si>
    <t>Nooma DVD - 002 Flame x3</t>
  </si>
  <si>
    <t>Nooma DVD - 003 Trees x2</t>
  </si>
  <si>
    <t>Nooma DVD - 004 Sunday x3</t>
  </si>
  <si>
    <t>Nooma DVD - 005 Noise x2</t>
  </si>
  <si>
    <t>Nooma DVD - 006 Kickball x3</t>
  </si>
  <si>
    <t>Nooma DVD - 007 Luggage x5</t>
  </si>
  <si>
    <t>Nooma DVD - 008 Dust x2</t>
  </si>
  <si>
    <t>Nooma DVD - 009 Bullhorn x4</t>
  </si>
  <si>
    <t>Nooma DVD - 010 Lump x3</t>
  </si>
  <si>
    <t>Nooma DVD - 011 Rhythmn x4</t>
  </si>
  <si>
    <t>Nooma DVD - 012 Matthew x3</t>
  </si>
  <si>
    <t>Nooma DVD - 013 Rich x3</t>
  </si>
  <si>
    <t>Nooma DVD - 016 Store x1</t>
  </si>
  <si>
    <t>Nooma DVD - 017 Today x1</t>
  </si>
  <si>
    <t>Nooma DVD - 018 Name x1</t>
  </si>
  <si>
    <t>Nooma DVD - 019 Open x1</t>
  </si>
  <si>
    <t>Premier Youthwork Magazines - numerous issues</t>
  </si>
  <si>
    <t>Premier Youthwork</t>
  </si>
  <si>
    <t>Premier Chldrens Work magazines - two issues</t>
  </si>
  <si>
    <t>Premier Childrens work</t>
  </si>
  <si>
    <t>Collins CEV Youth Bible</t>
  </si>
  <si>
    <t>Nick Page</t>
  </si>
  <si>
    <t>Youth bible</t>
  </si>
  <si>
    <t>Hodder and Stoughton</t>
  </si>
  <si>
    <t>The Book - Today's new international version</t>
  </si>
  <si>
    <t>The Message Bible</t>
  </si>
  <si>
    <t>Bible</t>
  </si>
  <si>
    <t>Good News Bible - Youth Edition</t>
  </si>
  <si>
    <t>Word Bytes Bible</t>
  </si>
  <si>
    <t>Knut Tveitereid</t>
  </si>
  <si>
    <t>Bible in 365 readings</t>
  </si>
  <si>
    <t>Youth Bible - new century version</t>
  </si>
  <si>
    <t>Authentic Bibles</t>
  </si>
  <si>
    <t>Siku</t>
  </si>
  <si>
    <t>The Manga Bible - Extreme Deluxe edition x2</t>
  </si>
  <si>
    <t>The Manga Bible - NT - Extreme</t>
  </si>
  <si>
    <t>The Street Bible</t>
  </si>
  <si>
    <t>Rob Lacey</t>
  </si>
  <si>
    <t>Youth Bible x2</t>
  </si>
  <si>
    <t>Thomas Nelson</t>
  </si>
  <si>
    <t>NIV Soul Survivor Youth Bible x2</t>
  </si>
  <si>
    <t>Holy Bible - New International Version x 11</t>
  </si>
  <si>
    <t>50 ready to use assemblies x2</t>
  </si>
  <si>
    <t>Side by Side with God in Everyday life x4</t>
  </si>
  <si>
    <t>Growing Leaders Youth Edition</t>
  </si>
  <si>
    <t>Growing churches with growing leaders</t>
  </si>
  <si>
    <t>Essence</t>
  </si>
  <si>
    <t>Exploratin of contemporary spirituality</t>
  </si>
  <si>
    <t>Mend the Gap</t>
  </si>
  <si>
    <t>Jason Gardner</t>
  </si>
  <si>
    <t>Can the church reconnect the generations?</t>
  </si>
  <si>
    <t>Ready-made Assemblies about famous people</t>
  </si>
  <si>
    <t>Tony Dobinson</t>
  </si>
  <si>
    <t>Ready-made assemblies about famous people</t>
  </si>
  <si>
    <t>C-mail</t>
  </si>
  <si>
    <t>Tony Bower</t>
  </si>
  <si>
    <t>Being a Christian - your questions answered</t>
  </si>
  <si>
    <t>Life</t>
  </si>
  <si>
    <t>Life.online.org</t>
  </si>
  <si>
    <t>A story about life</t>
  </si>
  <si>
    <t>Cherished</t>
  </si>
  <si>
    <t>Rachel Gardner</t>
  </si>
  <si>
    <t>Boys, bodies and becoming a girl of gold</t>
  </si>
  <si>
    <t>No Love Lost x2</t>
  </si>
  <si>
    <t>3 minute devotions for Teen Girls</t>
  </si>
  <si>
    <t>Barbour books</t>
  </si>
  <si>
    <t>180 Encouraging Readings</t>
  </si>
  <si>
    <t>Under Pressure</t>
  </si>
  <si>
    <t>Claire Pedrick and Andy Morgan</t>
  </si>
  <si>
    <t>How to avoid getting squashed by stress</t>
  </si>
  <si>
    <t>Mike Yaconelli</t>
  </si>
  <si>
    <t>30 day devotional journal</t>
  </si>
  <si>
    <t>You don't have to be Perfect to Follow Jesus x7</t>
  </si>
  <si>
    <t>3 minute Devotions for Guys</t>
  </si>
  <si>
    <t>No Angel</t>
  </si>
  <si>
    <t>The Girl De-construction project</t>
  </si>
  <si>
    <t>Wildness, wonder and being a woman</t>
  </si>
  <si>
    <t xml:space="preserve">My Place in God's Story </t>
  </si>
  <si>
    <t>The vision and the vow</t>
  </si>
  <si>
    <t>A call to discipleship</t>
  </si>
  <si>
    <t>Accompanying young people on their spiritual quest x2</t>
  </si>
  <si>
    <t>A parents' guide to talking with your teenager about sex</t>
  </si>
  <si>
    <t>Jason Royce &amp; Sarah Percival</t>
  </si>
  <si>
    <t>A parents' guide to young people and porn</t>
  </si>
  <si>
    <t>KS3 Flatpack</t>
  </si>
  <si>
    <t>Ready to go assembly ideas for 11 - 14s</t>
  </si>
  <si>
    <t>70 ready to use ideas and resource directory</t>
  </si>
  <si>
    <t>The best big ideas for youth groups</t>
  </si>
  <si>
    <t>Patrick Angier and Nick Aiken</t>
  </si>
  <si>
    <t>Ideas for sessions</t>
  </si>
  <si>
    <t>Sin, forgiveness and eternal life</t>
  </si>
  <si>
    <t>Chip and Helen Kendall</t>
  </si>
  <si>
    <t>Youth bible study guide</t>
  </si>
  <si>
    <t>Don't make history change the future x2</t>
  </si>
  <si>
    <t>Essential youth</t>
  </si>
  <si>
    <t>Danny Brierley and John Buckeridge</t>
  </si>
  <si>
    <t>Why the church needs young people</t>
  </si>
  <si>
    <t>The Effective bookstall</t>
  </si>
  <si>
    <t>Eric A Thorn</t>
  </si>
  <si>
    <t>How to run a bookstall effectively</t>
  </si>
  <si>
    <t>Top Tips on Reaching Unchurched Children x 8</t>
  </si>
  <si>
    <t>Top Tips on Explaining the Cross x3</t>
  </si>
  <si>
    <t>Top Tips on Encouraging Faith to Grow x3</t>
  </si>
  <si>
    <t>Top Tips on Exploring the Bible with young people</t>
  </si>
  <si>
    <t>Terry Clutterham and John Stephenson</t>
  </si>
  <si>
    <t>practical suggestions for young people</t>
  </si>
  <si>
    <t>Patricia Margarita Lenton de Dickin</t>
  </si>
  <si>
    <t>iD13 Moral Courage in Christian Disciples</t>
  </si>
  <si>
    <t>Grove series</t>
  </si>
  <si>
    <t>Six Beats one Story</t>
  </si>
  <si>
    <t>A journey through the bible in spoken word poetry</t>
  </si>
  <si>
    <t>Love Surpassing knowledge</t>
  </si>
  <si>
    <t>Naomi Graham</t>
  </si>
  <si>
    <t>understanding and implementing accessibility</t>
  </si>
  <si>
    <t>Dealing with bullying in schools</t>
  </si>
  <si>
    <t>Christian Concern</t>
  </si>
  <si>
    <t>Michelle ami reyes</t>
  </si>
  <si>
    <t>How small changes lead to lasting connections</t>
  </si>
  <si>
    <t>Becoming all things x5</t>
  </si>
  <si>
    <t>Changing Lives</t>
  </si>
  <si>
    <t>The essential guide to ministry with children and families</t>
  </si>
  <si>
    <t>Starting out in Children's Ministry</t>
  </si>
  <si>
    <t>Alison Mitchell</t>
  </si>
  <si>
    <t>MEv146 Grove Safeguarding as Mission</t>
  </si>
  <si>
    <t>Justin Humphreys</t>
  </si>
  <si>
    <t>Learning from encounters with Jesus</t>
  </si>
  <si>
    <t>MEv142 Grove Why Plant Churches?</t>
  </si>
  <si>
    <t>Christian Selvaratnam</t>
  </si>
  <si>
    <t>Theological and practical reasons</t>
  </si>
  <si>
    <t>How to plant a church</t>
  </si>
  <si>
    <t>Ric Thorpe</t>
  </si>
  <si>
    <t>Prayer Pack x7</t>
  </si>
  <si>
    <t>Susanne Carlsson</t>
  </si>
  <si>
    <t>Exploring different ways to pray</t>
  </si>
  <si>
    <t>Five minute faces</t>
  </si>
  <si>
    <t>Snazaroo</t>
  </si>
  <si>
    <t>Face painting ideas</t>
  </si>
  <si>
    <t>Young Children and Worship x2</t>
  </si>
  <si>
    <t>Following Jesus x2</t>
  </si>
  <si>
    <t>The Bible Made Easy for Kids</t>
  </si>
  <si>
    <t>David Strehler</t>
  </si>
  <si>
    <t>Fun, informative and faith-filled journey</t>
  </si>
  <si>
    <t>10:10 Questions plus memory stick</t>
  </si>
  <si>
    <t>Let's talk questions</t>
  </si>
  <si>
    <t>S108 Grove Mission-shaped Hermit</t>
  </si>
  <si>
    <t>Keith James</t>
  </si>
  <si>
    <t>Thomas Merton, Mission and spirituality</t>
  </si>
  <si>
    <t>Fit for the purpose</t>
  </si>
  <si>
    <t>Ian Aveyard and David Muir</t>
  </si>
  <si>
    <t>Meaning of christian vocation and how to respond</t>
  </si>
  <si>
    <t>Hearing the Call</t>
  </si>
  <si>
    <t>Jonathan Lawson and Gord Mursell</t>
  </si>
  <si>
    <t>Stories of young vocation</t>
  </si>
  <si>
    <t>S109 Grove Spirituality - Cynicism</t>
  </si>
  <si>
    <t>S105 Grove Vocation x4</t>
  </si>
  <si>
    <t>S106 Grove Still praying?</t>
  </si>
  <si>
    <t>Y10 Grove Empowring young people in church</t>
  </si>
  <si>
    <t>Y9 Grove Staying safe online</t>
  </si>
  <si>
    <t>Y5 Grove Reaching and keeping volunteers x3</t>
  </si>
  <si>
    <t>Y4 Grove Young people as prophets</t>
  </si>
  <si>
    <t>Y3 Grove Can we have a chat?</t>
  </si>
  <si>
    <t>Y12 Grove Schools ministry as mission</t>
  </si>
  <si>
    <t>Y30 Grove Journey into youth work x4</t>
  </si>
  <si>
    <t>Y21 Grove Supporting young people through parental break-up</t>
  </si>
  <si>
    <t>Y1 Grove Responding to challenging behaviour</t>
  </si>
  <si>
    <t>Y14 Grove My Friend Imran</t>
  </si>
  <si>
    <t>Phatfish guaranteed</t>
  </si>
  <si>
    <t>Music CD</t>
  </si>
  <si>
    <t>Mr Peabody and Sherman DVD</t>
  </si>
  <si>
    <t>Godparents</t>
  </si>
  <si>
    <t>John Bradford, David Gamble and Joan King</t>
  </si>
  <si>
    <t>Family options</t>
  </si>
  <si>
    <t>3 Big Questions that change every teenager</t>
  </si>
  <si>
    <t>Kara Powell and Brad M. Griffin</t>
  </si>
  <si>
    <t>Making the most of your conversations and connections</t>
  </si>
  <si>
    <t>Answers Book 4 Teens, volume 2 x2</t>
  </si>
  <si>
    <t>Y44 Growing Upwards x4</t>
  </si>
  <si>
    <t>Y34 Grove Give it a year x5</t>
  </si>
  <si>
    <t>P105 Grove Supervising Youth Workers</t>
  </si>
  <si>
    <t>Malcolm Herbert and Sally Nash</t>
  </si>
  <si>
    <t>Counting People In</t>
  </si>
  <si>
    <t>Richard Thomas</t>
  </si>
  <si>
    <t>Changing the way we think about membership and the church</t>
  </si>
  <si>
    <t>Strategy for youth leaders</t>
  </si>
  <si>
    <t>Ross Farley</t>
  </si>
  <si>
    <t>Setting goals, seeing results</t>
  </si>
  <si>
    <t>Distinctly Welcoming</t>
  </si>
  <si>
    <t>Richard Sudworth</t>
  </si>
  <si>
    <t>Christian presence in a multifaith society</t>
  </si>
  <si>
    <t>Happy in my skin</t>
  </si>
  <si>
    <t>Simon Bell</t>
  </si>
  <si>
    <t>Youth ministry with young people from minority ethnic groups</t>
  </si>
  <si>
    <t>Youth workers guide to parent ministry</t>
  </si>
  <si>
    <t>Dr. Mary Penner</t>
  </si>
  <si>
    <t>Practical plan for defusing conflict and gaining allies</t>
  </si>
  <si>
    <t>The art of 14 - 18s</t>
  </si>
  <si>
    <t>The art of 11 - 14s</t>
  </si>
  <si>
    <t>Kara Powell, Jake Mulder, Brad Griffin</t>
  </si>
  <si>
    <t>6 essential strategies to help young people discover and love your church</t>
  </si>
  <si>
    <t xml:space="preserve">Young, woke and Christian </t>
  </si>
  <si>
    <t>Victoria Turner</t>
  </si>
  <si>
    <t>Words from a missing generation</t>
  </si>
  <si>
    <t>Y8 Grove What theology for youth work x3</t>
  </si>
  <si>
    <t>Y20 Grove An Introduction to Managing Yourself</t>
  </si>
  <si>
    <t>Jo Whitehead</t>
  </si>
  <si>
    <t>Y19 Grove Thinking Biblically about sex</t>
  </si>
  <si>
    <t>Steve Emery-Wright</t>
  </si>
  <si>
    <t>Y17 Grove Location, location, location</t>
  </si>
  <si>
    <t>Geoff Harley-Mason, Ivor Lewis, Julia Myles</t>
  </si>
  <si>
    <t>Y11 Grove Restorative Justice</t>
  </si>
  <si>
    <t>Fran Wright, Rob Humphreys</t>
  </si>
  <si>
    <t>The Art of Connecting x2</t>
  </si>
  <si>
    <t>Row Crowne &amp; Bill Muir w Angela Little</t>
  </si>
  <si>
    <t>How to change relationships forever</t>
  </si>
  <si>
    <t>Church Army</t>
  </si>
  <si>
    <t>Seven studies in Evangelism</t>
  </si>
  <si>
    <t>Parabulz x2</t>
  </si>
  <si>
    <t>Bible Intro</t>
  </si>
  <si>
    <t>Chris Juby</t>
  </si>
  <si>
    <t>A bible handbook for the twitter generation</t>
  </si>
  <si>
    <t>Heat, Soul, Mind, Strength</t>
  </si>
  <si>
    <t xml:space="preserve">Jenny Baker  </t>
  </si>
  <si>
    <t>50 creative worship ideas for youth groups</t>
  </si>
  <si>
    <t>Things to do in young people's worship</t>
  </si>
  <si>
    <t>Soul 2 soul</t>
  </si>
  <si>
    <t>Christopher L. Coppernoll</t>
  </si>
  <si>
    <t>Inside Out</t>
  </si>
  <si>
    <t>MHFA England</t>
  </si>
  <si>
    <t>Course manual</t>
  </si>
  <si>
    <t>Youth Mental Health Aware Course manual x2</t>
  </si>
  <si>
    <t>Song Book</t>
  </si>
  <si>
    <t>40 songs for all-age worship</t>
  </si>
  <si>
    <t>Raising Faith</t>
  </si>
  <si>
    <t>Katharine Hill and Andy Frost</t>
  </si>
  <si>
    <t>Helping children find a faith that lasts</t>
  </si>
  <si>
    <t>52 5 a minute sermons for kids</t>
  </si>
  <si>
    <t>Anne Pilmoor</t>
  </si>
  <si>
    <t>Practising the presence of Jesus with young people</t>
  </si>
  <si>
    <t>Young People and Church since 1900</t>
  </si>
  <si>
    <t>Naomi Thompson</t>
  </si>
  <si>
    <t>Engagement and exclusion</t>
  </si>
  <si>
    <t>Ignite God's purpose for this Generation</t>
  </si>
  <si>
    <t>Nigel James</t>
  </si>
  <si>
    <t>Reality Bytes</t>
  </si>
  <si>
    <t>A journey into the heart of youthwork</t>
  </si>
  <si>
    <t>Youthwork and the Mission of God x2</t>
  </si>
  <si>
    <t>Practising Passion</t>
  </si>
  <si>
    <t>Kenda Creasy Dean</t>
  </si>
  <si>
    <t>Youth and the quest for a passionate church</t>
  </si>
  <si>
    <t>Joined Up x2</t>
  </si>
  <si>
    <t>Agenda for youth ministry</t>
  </si>
  <si>
    <t>Dean Borgman and Christine Cook</t>
  </si>
  <si>
    <t>RS2</t>
  </si>
  <si>
    <t>Living life with 11 -14s user guide and samples</t>
  </si>
  <si>
    <t>Christianity Explored - leaders guide</t>
  </si>
  <si>
    <t>Christianity Explored Ministries</t>
  </si>
  <si>
    <t>A seven week course for young people</t>
  </si>
  <si>
    <t>DIY Celebrations</t>
  </si>
  <si>
    <t>Festivals, milestones, young people and God</t>
  </si>
  <si>
    <t>What every volunteer youth worker should know x2</t>
  </si>
  <si>
    <t>Uncut</t>
  </si>
  <si>
    <t>Geoff Baxter and Adam Brown</t>
  </si>
  <si>
    <t>A 6 session course exploring issues of life and faith</t>
  </si>
  <si>
    <t>A guide to growing up x2</t>
  </si>
  <si>
    <t>Sarah Smith</t>
  </si>
  <si>
    <t>Honest conversations about puberty, sex and God</t>
  </si>
  <si>
    <t>The Think Tank x2</t>
  </si>
  <si>
    <t>A resource to meet the needs of 14 - 18s</t>
  </si>
  <si>
    <t>Mettle - a user guide and sample sessions</t>
  </si>
  <si>
    <t>Freedom in Christ DVD</t>
  </si>
  <si>
    <t>Freedom in Christ</t>
  </si>
  <si>
    <t>Presentation DVD</t>
  </si>
  <si>
    <t>A 13 session discipleship course for 11 - 18s</t>
  </si>
  <si>
    <t>Freedom in Christ - Leaders Guide x2</t>
  </si>
  <si>
    <t>10:10 Live Life Differently - leaders guide</t>
  </si>
  <si>
    <t>10 themes for young people to discover how to live differently and find their best life</t>
  </si>
  <si>
    <t>Christianity Explored - the Handbook</t>
  </si>
  <si>
    <t>Rico Tice</t>
  </si>
  <si>
    <t>Hope Revolution - The Mission Academy Curriculum x3</t>
  </si>
  <si>
    <t>Wear the Crown CD</t>
  </si>
  <si>
    <t>Bill Drake</t>
  </si>
  <si>
    <t>Aroma CD</t>
  </si>
  <si>
    <t>Richard Cutting The Journey</t>
  </si>
  <si>
    <t>Storytelling with Shapes Easter</t>
  </si>
  <si>
    <t>Illustrated Ministry</t>
  </si>
  <si>
    <t>Shape and Story and storytelling cards</t>
  </si>
  <si>
    <t>Testament Trumps</t>
  </si>
  <si>
    <t>Game cards on the Testament</t>
  </si>
  <si>
    <t>Testament Trump Cards x4</t>
  </si>
  <si>
    <t>Love Life Live Lent</t>
  </si>
  <si>
    <t>The Grid - April - June 2007</t>
  </si>
  <si>
    <t>13 bible-based sessions</t>
  </si>
  <si>
    <t>Bible passages for 9-1 GCSE Religious studies</t>
  </si>
  <si>
    <t>Sources of Wisdom for Eduqas</t>
  </si>
  <si>
    <t>Sources of Wisdom for OCR</t>
  </si>
  <si>
    <t>Presentations for Spring, the complete guide to Godly Play</t>
  </si>
  <si>
    <t>Presentations for the Fall, the complete guide to Godly Play</t>
  </si>
  <si>
    <t>Stories on DVD</t>
  </si>
  <si>
    <t>Presentations for the winter, the complete guide to Godly Play</t>
  </si>
  <si>
    <t>The Lion Bible for Children</t>
  </si>
  <si>
    <t xml:space="preserve">Lion </t>
  </si>
  <si>
    <t>NIV Bible for Children</t>
  </si>
  <si>
    <t>The Complete Storykeepers Collection</t>
  </si>
  <si>
    <t>My Storytime Bible</t>
  </si>
  <si>
    <t>Renita Boyule and Melanie Florian</t>
  </si>
  <si>
    <t>The Barnabas Book of Bible Stories</t>
  </si>
  <si>
    <t>Su Box and Graham Round</t>
  </si>
  <si>
    <t>50 Favourite Bible Stories</t>
  </si>
  <si>
    <t>Christmas Cube</t>
  </si>
  <si>
    <t>Explaining death to young children</t>
  </si>
  <si>
    <t>Growing Young Leaders x2 updated second edition</t>
  </si>
  <si>
    <t>Growing Young Leaders - first edition</t>
  </si>
  <si>
    <t>The essential guide to family ministry</t>
  </si>
  <si>
    <t>Gail Adcock</t>
  </si>
  <si>
    <t>Re-thinking children's work in churches x2</t>
  </si>
  <si>
    <t>Water Bugs and Dragonflies x2</t>
  </si>
  <si>
    <t>ALF DVD - About Life and Faith</t>
  </si>
  <si>
    <t>viz-a-viz media</t>
  </si>
  <si>
    <t>Helping children to discover Jesus and become his followers</t>
  </si>
  <si>
    <t>Inspire - building faith in the every day x2</t>
  </si>
  <si>
    <t>Becoming a parent - discipling church</t>
  </si>
  <si>
    <t>A church leaders guide</t>
  </si>
  <si>
    <t>Where it all begins</t>
  </si>
  <si>
    <t>A parents journey to inspiring a faith that lasts</t>
  </si>
  <si>
    <t>Children's Spirituality x2</t>
  </si>
  <si>
    <t xml:space="preserve">InterGenerate </t>
  </si>
  <si>
    <t xml:space="preserve">Holly Catterton Allen  </t>
  </si>
  <si>
    <t>Transforming churches through Intergenerational ministry</t>
  </si>
  <si>
    <t>The confirmation experience  11 - 14 years</t>
  </si>
  <si>
    <t>A personal logbook for those stepping out in faith</t>
  </si>
  <si>
    <t>The confirmation experience Leader's Book</t>
  </si>
  <si>
    <t>A whole church mentoirng approach to confirmation in the Anglican church</t>
  </si>
  <si>
    <t>The end of youth ministry?</t>
  </si>
  <si>
    <t>Why parents don't really care about youth groups and what youth workers should do about it</t>
  </si>
  <si>
    <t>Engage all generations</t>
  </si>
  <si>
    <t>Cory Seibel</t>
  </si>
  <si>
    <t>A strategic toolkit for creating intergen faith communities</t>
  </si>
  <si>
    <t>A gospel for All Ages</t>
  </si>
  <si>
    <t>David M. Csinos</t>
  </si>
  <si>
    <t>Teaching and preaching with the whole church</t>
  </si>
  <si>
    <t>Grove Worship - Worship and Disability</t>
  </si>
  <si>
    <t>Katie Tupling and Anna de Lange</t>
  </si>
  <si>
    <t>We welcome you - Baptism Preparation with Families x2</t>
  </si>
  <si>
    <t>Safe?</t>
  </si>
  <si>
    <t>A scenario based safeguarding resource</t>
  </si>
  <si>
    <t>Play through the Bible</t>
  </si>
  <si>
    <t>Alice Buckley</t>
  </si>
  <si>
    <t>Over 140 activities to explore the Gospel of Luke</t>
  </si>
  <si>
    <t xml:space="preserve">Colours of God </t>
  </si>
  <si>
    <t xml:space="preserve">Diana Murrie  </t>
  </si>
  <si>
    <t>Reflective words and activities</t>
  </si>
  <si>
    <t>Complete resource book</t>
  </si>
  <si>
    <t>Contemplative Youth Ministry</t>
  </si>
  <si>
    <t>Authentic Youth Bible x2</t>
  </si>
  <si>
    <t>Knowing how God sees you</t>
  </si>
  <si>
    <t>The Fullness of Life</t>
  </si>
  <si>
    <t>We "R" all God's children</t>
  </si>
  <si>
    <t>30.1.25</t>
  </si>
  <si>
    <t>Out of the Ark Music</t>
  </si>
  <si>
    <t>Sample descriptions</t>
  </si>
  <si>
    <t>Tiddlywinks Glitter and Glue x2</t>
  </si>
  <si>
    <t>Tiddlywinks Make and Do</t>
  </si>
  <si>
    <t>Flexible resource for pre-school and carers</t>
  </si>
  <si>
    <t>Instant  Art for Pre-school</t>
  </si>
  <si>
    <t>Bible colouring sheets</t>
  </si>
  <si>
    <t>Bubbles for 5s and under</t>
  </si>
  <si>
    <t>52 bible based sessions</t>
  </si>
  <si>
    <t>Splash for 5 to 8s</t>
  </si>
  <si>
    <t>Xstream for 8 to 11s</t>
  </si>
  <si>
    <t>The Grid for 11 to 14s</t>
  </si>
  <si>
    <t>188 bible stories</t>
  </si>
  <si>
    <t>Dave and the Giant Pickle</t>
  </si>
  <si>
    <t>a lesson in self esteem</t>
  </si>
  <si>
    <t>I remember when</t>
  </si>
  <si>
    <t>The story keepers</t>
  </si>
  <si>
    <t>Home Pack 4</t>
  </si>
  <si>
    <t>Throw and Tell Prayer Ball</t>
  </si>
  <si>
    <t>52 Instant Prayers on a ball</t>
  </si>
  <si>
    <t>Making the most of your child's baptism</t>
  </si>
  <si>
    <t>Ally Barrett</t>
  </si>
  <si>
    <t>Guide to help parents prepare for baptism</t>
  </si>
  <si>
    <t>My Baptism Book</t>
  </si>
  <si>
    <t xml:space="preserve">Diana Murrie </t>
  </si>
  <si>
    <t>A child's guide to Baptism</t>
  </si>
  <si>
    <t>Special nurture for babies and their parents</t>
  </si>
  <si>
    <t>Your baby's baptism</t>
  </si>
  <si>
    <t>Complete guide for families preparing for baptism</t>
  </si>
  <si>
    <t>Title</t>
  </si>
  <si>
    <t>Author</t>
  </si>
  <si>
    <t>Description</t>
  </si>
  <si>
    <t>User</t>
  </si>
  <si>
    <t>Ages</t>
  </si>
  <si>
    <t>Category</t>
  </si>
  <si>
    <t>Sub-Category</t>
  </si>
  <si>
    <t>Borrowed by</t>
  </si>
  <si>
    <t>Date Borrowed</t>
  </si>
  <si>
    <t>1st space</t>
  </si>
  <si>
    <t>name to 1st space</t>
  </si>
  <si>
    <t>2nd space</t>
  </si>
  <si>
    <t>if no 2nd spce then length</t>
  </si>
  <si>
    <t>if no 2nd space then 2nd name</t>
  </si>
  <si>
    <t xml:space="preserve">if 2nd space </t>
  </si>
  <si>
    <t>Surname</t>
  </si>
  <si>
    <t>First Name</t>
  </si>
  <si>
    <t>3rd space</t>
  </si>
  <si>
    <t>length</t>
  </si>
  <si>
    <t>Are you Ready? X2</t>
  </si>
  <si>
    <t>My communion book x 2</t>
  </si>
  <si>
    <t>Children's book</t>
  </si>
  <si>
    <t>My Communion cubes x2</t>
  </si>
  <si>
    <t>Generous Faith</t>
  </si>
  <si>
    <t>Giles Goddard</t>
  </si>
  <si>
    <t>creating vibrant christian communities</t>
  </si>
  <si>
    <t>Go Teach the word of God at Holiday Club</t>
  </si>
  <si>
    <t>Creative Ideas for Chldren's Worship based on the Sunday Gospels Year C with CD Rom</t>
  </si>
  <si>
    <t>Sarah Lenton</t>
  </si>
  <si>
    <t>Junior church resource</t>
  </si>
  <si>
    <t>Being God's Child</t>
  </si>
  <si>
    <t>Anna Hawken</t>
  </si>
  <si>
    <t>A parents guide to ten things you can learn from your kids</t>
  </si>
  <si>
    <t>First Class - a child's first lessons in knowing God</t>
  </si>
  <si>
    <t>TNT</t>
  </si>
  <si>
    <t>explaining the christian message clearly</t>
  </si>
  <si>
    <t>On the Way for 3 - 9s Book 2</t>
  </si>
  <si>
    <t>The christmas story and miracles of Jesus</t>
  </si>
  <si>
    <t>On the Way for 3 - 9s Book 4</t>
  </si>
  <si>
    <t>Lessons on Joseph, Job and Moses</t>
  </si>
  <si>
    <t>On the Way for 9 - 11s Book 1</t>
  </si>
  <si>
    <t>Lessons on Psalms</t>
  </si>
  <si>
    <t>On the Way for 9 - 11s Book 5</t>
  </si>
  <si>
    <t>Lessons on John the Baptist, Jesus is King, Easter and Peter</t>
  </si>
  <si>
    <t>Lived Mission in 21st century Britain</t>
  </si>
  <si>
    <t>Benjamin Aldous, Harvey Kwiyani, Peniel Rajkumar &amp; Victoria Turner</t>
  </si>
  <si>
    <t>ecumenical and postcolonial perspectives</t>
  </si>
  <si>
    <t>CHILDREN AND YOUNG PEOPLE RESOURCES LIST       AT  SEPTEMBER 2025</t>
  </si>
  <si>
    <t>Tracey  - 6/6</t>
  </si>
  <si>
    <t xml:space="preserve">Rev Emma </t>
  </si>
  <si>
    <t>Rev Emma</t>
  </si>
  <si>
    <t xml:space="preserve">Rev. Emma </t>
  </si>
  <si>
    <t>Rev. Emma</t>
  </si>
  <si>
    <t xml:space="preserve">Paul </t>
  </si>
  <si>
    <t>x1 - Karen</t>
  </si>
  <si>
    <t xml:space="preserve">Karen </t>
  </si>
  <si>
    <t xml:space="preserve">x1 - Karen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</si>
</sst>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4"/>
      <color theme="1"/>
      <name val="Verdana"/>
      <family val="2"/>
    </font>
    <font>
      <sz val="12"/>
      <color theme="1"/>
      <name val="Verdana"/>
      <family val="2"/>
    </font>
    <font>
      <b/>
      <sz val="18"/>
      <color theme="1"/>
      <name val="Verdana"/>
      <family val="2"/>
    </font>
    <font>
      <sz val="18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24"/>
      <name val="Verdan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/>
    <xf numFmtId="0" fontId="6" fillId="0" borderId="0" xfId="1" applyAlignment="1">
      <alignment wrapText="1"/>
    </xf>
    <xf numFmtId="17" fontId="1" fillId="0" borderId="0" xfId="0" applyNumberFormat="1" applyFont="1"/>
    <xf numFmtId="0" fontId="0" fillId="0" borderId="0" xfId="0" applyAlignment="1">
      <alignment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/>
    <xf numFmtId="0" fontId="9" fillId="0" borderId="0" xfId="0" applyFont="1"/>
    <xf numFmtId="20" fontId="1" fillId="0" borderId="0" xfId="0" applyNumberFormat="1" applyFont="1" applyAlignment="1">
      <alignment wrapText="1"/>
    </xf>
    <xf numFmtId="0" fontId="4" fillId="0" borderId="0" xfId="0" applyFont="1"/>
    <xf numFmtId="0" fontId="5" fillId="0" borderId="0" xfId="0" applyFont="1"/>
    <xf numFmtId="0" fontId="2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Verdana"/>
        <family val="2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E94D83-2D69-4585-80C6-CD4D39376D07}" name="Table2" displayName="Table2" ref="A2:L1301" totalsRowShown="0" headerRowDxfId="13" dataDxfId="12">
  <autoFilter ref="A2:L1301" xr:uid="{03E94D83-2D69-4585-80C6-CD4D39376D07}"/>
  <sortState xmlns:xlrd2="http://schemas.microsoft.com/office/spreadsheetml/2017/richdata2" ref="A3:L1301">
    <sortCondition ref="H3:H1301"/>
    <sortCondition ref="I3:I1301"/>
  </sortState>
  <tableColumns count="12">
    <tableColumn id="1" xr3:uid="{1AD70C11-1946-446C-9332-C0FFD07830FA}" name="Title" dataDxfId="11"/>
    <tableColumn id="2" xr3:uid="{26386717-AF1C-4C67-9861-A7F5BFC2934D}" name="Author" dataDxfId="10"/>
    <tableColumn id="11" xr3:uid="{EC356A1A-A238-440F-8281-5F0335BDA481}" name="Surname" dataDxfId="9">
      <calculatedColumnFormula>AT3</calculatedColumnFormula>
    </tableColumn>
    <tableColumn id="12" xr3:uid="{4110EC16-AA2D-4A44-A1EC-E2E29F90E466}" name="First Name" dataDxfId="8">
      <calculatedColumnFormula>AO3</calculatedColumnFormula>
    </tableColumn>
    <tableColumn id="3" xr3:uid="{926D0FA2-B9E1-44DA-95F7-EE3502B7BDA3}" name="Description" dataDxfId="7"/>
    <tableColumn id="4" xr3:uid="{48641813-45AE-4FD6-A685-A365F92D3FDC}" name="Ages" dataDxfId="6"/>
    <tableColumn id="5" xr3:uid="{5D36EE67-BE5A-4D49-B0C9-7F3C944EE58A}" name="User" dataDxfId="5"/>
    <tableColumn id="6" xr3:uid="{47585EA1-0CEF-42F2-BCFF-A5DAD21512B2}" name="Category" dataDxfId="4"/>
    <tableColumn id="7" xr3:uid="{DD0FC230-D702-40A0-A77D-57AB2A21EDDE}" name="Sub-Category" dataDxfId="3"/>
    <tableColumn id="8" xr3:uid="{BCFFAE88-E4D4-4C64-9EA7-C2DC71B89F94}" name="Media" dataDxfId="2"/>
    <tableColumn id="9" xr3:uid="{EBCB1368-F953-486A-A6FC-BA687AFDE5DA}" name="Borrowed by" dataDxfId="1"/>
    <tableColumn id="10" xr3:uid="{2A9C058F-15AC-4478-9F24-50FC6E212A1A}" name="Date Borrowe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ds@essenc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9C08E-CAB5-418D-B70D-CCFE4D92EC60}">
  <sheetPr>
    <pageSetUpPr fitToPage="1"/>
  </sheetPr>
  <dimension ref="A1:AW1301"/>
  <sheetViews>
    <sheetView tabSelected="1" topLeftCell="F1" zoomScale="78" zoomScaleNormal="78" workbookViewId="0">
      <pane ySplit="2" topLeftCell="A345" activePane="bottomLeft" state="frozen"/>
      <selection pane="bottomLeft" activeCell="K2" sqref="K2"/>
    </sheetView>
  </sheetViews>
  <sheetFormatPr defaultColWidth="9.109375" defaultRowHeight="24.9" customHeight="1" x14ac:dyDescent="0.25"/>
  <cols>
    <col min="1" max="1" width="72.109375" style="1" customWidth="1"/>
    <col min="2" max="2" width="50.88671875" style="1" customWidth="1"/>
    <col min="3" max="4" width="38.109375" style="1" customWidth="1"/>
    <col min="5" max="5" width="57.6640625" style="1" customWidth="1"/>
    <col min="6" max="6" width="26.6640625" style="2" customWidth="1"/>
    <col min="7" max="7" width="22.44140625" style="2" customWidth="1"/>
    <col min="8" max="8" width="30.33203125" style="2" customWidth="1"/>
    <col min="9" max="9" width="38.109375" style="2" customWidth="1"/>
    <col min="10" max="10" width="22.109375" style="2" customWidth="1"/>
    <col min="11" max="11" width="35.6640625" style="2" customWidth="1"/>
    <col min="12" max="12" width="41.6640625" style="2" customWidth="1"/>
    <col min="13" max="40" width="9.109375" style="2"/>
    <col min="41" max="41" width="19" style="2" customWidth="1"/>
    <col min="42" max="43" width="10.6640625" style="2" bestFit="1" customWidth="1"/>
    <col min="44" max="44" width="14" style="2" bestFit="1" customWidth="1"/>
    <col min="45" max="45" width="10.6640625" style="2" bestFit="1" customWidth="1"/>
    <col min="46" max="46" width="14" style="2" bestFit="1" customWidth="1"/>
    <col min="47" max="48" width="9.109375" style="2"/>
    <col min="49" max="49" width="24.6640625" style="2" customWidth="1"/>
    <col min="50" max="16384" width="9.109375" style="2"/>
  </cols>
  <sheetData>
    <row r="1" spans="1:49" ht="78" customHeight="1" x14ac:dyDescent="0.3">
      <c r="A1" s="13" t="s">
        <v>2884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49" ht="78" customHeight="1" x14ac:dyDescent="0.3">
      <c r="A2" s="7" t="s">
        <v>2837</v>
      </c>
      <c r="B2" s="7" t="s">
        <v>2838</v>
      </c>
      <c r="C2" s="7" t="s">
        <v>2852</v>
      </c>
      <c r="D2" s="7" t="s">
        <v>2853</v>
      </c>
      <c r="E2" s="7" t="s">
        <v>2839</v>
      </c>
      <c r="F2" s="7" t="s">
        <v>2841</v>
      </c>
      <c r="G2" s="7" t="s">
        <v>2840</v>
      </c>
      <c r="H2" s="7" t="s">
        <v>2842</v>
      </c>
      <c r="I2" s="7" t="s">
        <v>2843</v>
      </c>
      <c r="J2" s="7" t="s">
        <v>7</v>
      </c>
      <c r="K2" s="7" t="s">
        <v>2844</v>
      </c>
      <c r="L2" s="7" t="s">
        <v>2845</v>
      </c>
      <c r="M2" s="6"/>
      <c r="AN2" s="1" t="s">
        <v>2846</v>
      </c>
      <c r="AO2" s="1" t="s">
        <v>2847</v>
      </c>
      <c r="AP2" s="1" t="s">
        <v>2848</v>
      </c>
      <c r="AQ2" s="1" t="s">
        <v>2849</v>
      </c>
      <c r="AR2" s="1" t="s">
        <v>2850</v>
      </c>
      <c r="AS2" s="1" t="s">
        <v>2851</v>
      </c>
      <c r="AT2" s="1"/>
      <c r="AU2" s="1" t="s">
        <v>2854</v>
      </c>
      <c r="AV2" s="2" t="s">
        <v>2855</v>
      </c>
    </row>
    <row r="3" spans="1:49" s="12" customFormat="1" ht="30" customHeight="1" x14ac:dyDescent="0.35">
      <c r="A3" s="1" t="s">
        <v>1621</v>
      </c>
      <c r="B3" s="1" t="s">
        <v>1622</v>
      </c>
      <c r="C3" s="1" t="str">
        <f t="shared" ref="C3:C66" si="0">AT3</f>
        <v>Temple with Lin Ball</v>
      </c>
      <c r="D3" s="1" t="str">
        <f t="shared" ref="D3:D66" si="1">AO3</f>
        <v xml:space="preserve">Gordon </v>
      </c>
      <c r="E3" s="1" t="s">
        <v>1623</v>
      </c>
      <c r="F3" s="2" t="s">
        <v>1584</v>
      </c>
      <c r="G3" s="2" t="s">
        <v>15</v>
      </c>
      <c r="H3" s="2" t="s">
        <v>1063</v>
      </c>
      <c r="I3" s="2" t="s">
        <v>1062</v>
      </c>
      <c r="J3" s="2" t="s">
        <v>5</v>
      </c>
      <c r="K3" s="2"/>
      <c r="L3" s="2"/>
      <c r="M3" s="2"/>
      <c r="N3" s="11"/>
      <c r="AN3" s="1">
        <f t="shared" ref="AN3:AN66" si="2">FIND(" ",B3)</f>
        <v>7</v>
      </c>
      <c r="AO3" s="1" t="str">
        <f t="shared" ref="AO3:AO66" si="3">IFERROR(LEFT(B3,AN3),"")</f>
        <v xml:space="preserve">Gordon </v>
      </c>
      <c r="AP3" s="2">
        <f t="shared" ref="AP3:AP66" si="4">FIND(" ",B3,AN3+1)</f>
        <v>14</v>
      </c>
      <c r="AQ3" s="2">
        <f t="shared" ref="AQ3:AQ66" si="5">IFERROR(FIND(" ",B3,AN3+1),LEN(B3))</f>
        <v>14</v>
      </c>
      <c r="AR3" s="2">
        <f t="shared" ref="AR3:AR66" si="6">IFERROR(FIND(" ",B3,AN3+1),RIGHT(B3,AQ3-AN3))</f>
        <v>14</v>
      </c>
      <c r="AS3" s="2" t="str">
        <f t="shared" ref="AS3:AS66" si="7">IF(AR3&gt;1,MID(B3,AN3+1,AP3-AN3))</f>
        <v xml:space="preserve">Temple </v>
      </c>
      <c r="AT3" s="2" t="str">
        <f>IFERROR(AW3,(IFERROR(AS3,(IFERROR(AR3,"")))))</f>
        <v>Temple with Lin Ball</v>
      </c>
      <c r="AU3" s="2">
        <f t="shared" ref="AU3:AU66" si="8">FIND(" ",B3,AP3+1)</f>
        <v>19</v>
      </c>
      <c r="AV3" s="2">
        <f>LEN(B3)</f>
        <v>27</v>
      </c>
      <c r="AW3" s="2" t="str">
        <f t="shared" ref="AW3:AW66" si="9">IF(AU3&gt;1,RIGHT(B3,AV3-AN3))</f>
        <v>Temple with Lin Ball</v>
      </c>
    </row>
    <row r="4" spans="1:49" ht="30" customHeight="1" x14ac:dyDescent="0.25">
      <c r="A4" s="1" t="s">
        <v>2790</v>
      </c>
      <c r="B4" s="1" t="s">
        <v>2791</v>
      </c>
      <c r="C4" s="1" t="str">
        <f t="shared" si="0"/>
        <v>Tupling and Anna de Lange</v>
      </c>
      <c r="D4" s="1" t="str">
        <f t="shared" si="1"/>
        <v xml:space="preserve">Katie </v>
      </c>
      <c r="F4" s="2" t="s">
        <v>100</v>
      </c>
      <c r="G4" s="2" t="s">
        <v>15</v>
      </c>
      <c r="H4" s="2" t="s">
        <v>1063</v>
      </c>
      <c r="I4" s="2" t="s">
        <v>828</v>
      </c>
      <c r="J4" s="2" t="s">
        <v>5</v>
      </c>
      <c r="AN4" s="1">
        <f t="shared" si="2"/>
        <v>6</v>
      </c>
      <c r="AO4" s="1" t="str">
        <f t="shared" si="3"/>
        <v xml:space="preserve">Katie </v>
      </c>
      <c r="AP4" s="2">
        <f t="shared" si="4"/>
        <v>14</v>
      </c>
      <c r="AQ4" s="2">
        <f t="shared" si="5"/>
        <v>14</v>
      </c>
      <c r="AR4" s="2">
        <f t="shared" si="6"/>
        <v>14</v>
      </c>
      <c r="AS4" s="2" t="str">
        <f t="shared" si="7"/>
        <v xml:space="preserve">Tupling </v>
      </c>
      <c r="AT4" s="2" t="str">
        <f t="shared" ref="AT4:AT67" si="10">IFERROR(AW4,(IFERROR(AS4,(IFERROR(AR4,"")))))</f>
        <v>Tupling and Anna de Lange</v>
      </c>
      <c r="AU4" s="2">
        <f t="shared" si="8"/>
        <v>18</v>
      </c>
      <c r="AV4" s="2">
        <f t="shared" ref="AV4:AV67" si="11">LEN(B4)</f>
        <v>31</v>
      </c>
      <c r="AW4" s="2" t="str">
        <f t="shared" si="9"/>
        <v>Tupling and Anna de Lange</v>
      </c>
    </row>
    <row r="5" spans="1:49" s="3" customFormat="1" ht="30" customHeight="1" x14ac:dyDescent="0.3">
      <c r="A5" s="1" t="s">
        <v>1989</v>
      </c>
      <c r="B5" s="1" t="s">
        <v>1133</v>
      </c>
      <c r="C5" s="1" t="str">
        <f t="shared" si="0"/>
        <v>Arnold</v>
      </c>
      <c r="D5" s="1" t="str">
        <f t="shared" si="1"/>
        <v xml:space="preserve">Mark </v>
      </c>
      <c r="E5" s="1" t="s">
        <v>1134</v>
      </c>
      <c r="F5" s="2" t="s">
        <v>100</v>
      </c>
      <c r="G5" s="2" t="s">
        <v>15</v>
      </c>
      <c r="H5" s="2" t="s">
        <v>1063</v>
      </c>
      <c r="I5" s="2"/>
      <c r="J5" s="2" t="s">
        <v>5</v>
      </c>
      <c r="K5" s="2"/>
      <c r="L5" s="2"/>
      <c r="M5" s="2"/>
      <c r="AN5" s="1">
        <f t="shared" si="2"/>
        <v>5</v>
      </c>
      <c r="AO5" s="1" t="str">
        <f t="shared" si="3"/>
        <v xml:space="preserve">Mark </v>
      </c>
      <c r="AP5" s="2" t="e">
        <f t="shared" si="4"/>
        <v>#VALUE!</v>
      </c>
      <c r="AQ5" s="2">
        <f t="shared" si="5"/>
        <v>11</v>
      </c>
      <c r="AR5" s="2" t="str">
        <f t="shared" si="6"/>
        <v>Arnold</v>
      </c>
      <c r="AS5" s="2" t="e">
        <f t="shared" si="7"/>
        <v>#VALUE!</v>
      </c>
      <c r="AT5" s="2" t="str">
        <f t="shared" si="10"/>
        <v>Arnold</v>
      </c>
      <c r="AU5" s="2" t="e">
        <f t="shared" si="8"/>
        <v>#VALUE!</v>
      </c>
      <c r="AV5" s="2">
        <f t="shared" si="11"/>
        <v>11</v>
      </c>
      <c r="AW5" s="2" t="e">
        <f t="shared" si="9"/>
        <v>#VALUE!</v>
      </c>
    </row>
    <row r="6" spans="1:49" ht="30" customHeight="1" x14ac:dyDescent="0.25">
      <c r="A6" s="1" t="s">
        <v>2561</v>
      </c>
      <c r="B6" s="1" t="s">
        <v>2562</v>
      </c>
      <c r="C6" s="1" t="str">
        <f t="shared" si="0"/>
        <v>Graham</v>
      </c>
      <c r="D6" s="1" t="str">
        <f t="shared" si="1"/>
        <v xml:space="preserve">Naomi </v>
      </c>
      <c r="E6" s="1" t="s">
        <v>2563</v>
      </c>
      <c r="F6" s="2" t="s">
        <v>100</v>
      </c>
      <c r="G6" s="2" t="s">
        <v>15</v>
      </c>
      <c r="H6" s="2" t="s">
        <v>1063</v>
      </c>
      <c r="J6" s="2" t="s">
        <v>5</v>
      </c>
      <c r="AN6" s="1">
        <f t="shared" si="2"/>
        <v>6</v>
      </c>
      <c r="AO6" s="1" t="str">
        <f t="shared" si="3"/>
        <v xml:space="preserve">Naomi </v>
      </c>
      <c r="AP6" s="2" t="e">
        <f t="shared" si="4"/>
        <v>#VALUE!</v>
      </c>
      <c r="AQ6" s="2">
        <f t="shared" si="5"/>
        <v>12</v>
      </c>
      <c r="AR6" s="2" t="str">
        <f t="shared" si="6"/>
        <v>Graham</v>
      </c>
      <c r="AS6" s="2" t="e">
        <f t="shared" si="7"/>
        <v>#VALUE!</v>
      </c>
      <c r="AT6" s="2" t="str">
        <f t="shared" si="10"/>
        <v>Graham</v>
      </c>
      <c r="AU6" s="2" t="e">
        <f t="shared" si="8"/>
        <v>#VALUE!</v>
      </c>
      <c r="AV6" s="2">
        <f t="shared" si="11"/>
        <v>12</v>
      </c>
      <c r="AW6" s="2" t="e">
        <f t="shared" si="9"/>
        <v>#VALUE!</v>
      </c>
    </row>
    <row r="7" spans="1:49" ht="30" customHeight="1" x14ac:dyDescent="0.25">
      <c r="A7" s="1" t="s">
        <v>1138</v>
      </c>
      <c r="B7" s="1" t="s">
        <v>1139</v>
      </c>
      <c r="C7" s="1" t="str">
        <f t="shared" si="0"/>
        <v>Philps</v>
      </c>
      <c r="D7" s="1" t="str">
        <f t="shared" si="1"/>
        <v xml:space="preserve">Caroline </v>
      </c>
      <c r="E7" s="1" t="s">
        <v>1140</v>
      </c>
      <c r="F7" s="2" t="s">
        <v>100</v>
      </c>
      <c r="G7" s="2" t="s">
        <v>15</v>
      </c>
      <c r="H7" s="2" t="s">
        <v>1063</v>
      </c>
      <c r="J7" s="2" t="s">
        <v>5</v>
      </c>
      <c r="AN7" s="1">
        <f t="shared" si="2"/>
        <v>9</v>
      </c>
      <c r="AO7" s="1" t="str">
        <f t="shared" si="3"/>
        <v xml:space="preserve">Caroline </v>
      </c>
      <c r="AP7" s="2" t="e">
        <f t="shared" si="4"/>
        <v>#VALUE!</v>
      </c>
      <c r="AQ7" s="2">
        <f t="shared" si="5"/>
        <v>15</v>
      </c>
      <c r="AR7" s="2" t="str">
        <f t="shared" si="6"/>
        <v>Philps</v>
      </c>
      <c r="AS7" s="2" t="e">
        <f t="shared" si="7"/>
        <v>#VALUE!</v>
      </c>
      <c r="AT7" s="2" t="str">
        <f t="shared" si="10"/>
        <v>Philps</v>
      </c>
      <c r="AU7" s="2" t="e">
        <f t="shared" si="8"/>
        <v>#VALUE!</v>
      </c>
      <c r="AV7" s="2">
        <f t="shared" si="11"/>
        <v>15</v>
      </c>
      <c r="AW7" s="2" t="e">
        <f t="shared" si="9"/>
        <v>#VALUE!</v>
      </c>
    </row>
    <row r="8" spans="1:49" ht="30" customHeight="1" x14ac:dyDescent="0.25">
      <c r="A8" s="1" t="s">
        <v>2163</v>
      </c>
      <c r="B8" s="1" t="s">
        <v>1128</v>
      </c>
      <c r="C8" s="1" t="str">
        <f t="shared" si="0"/>
        <v>Bass</v>
      </c>
      <c r="D8" s="1" t="str">
        <f t="shared" si="1"/>
        <v xml:space="preserve">Simon </v>
      </c>
      <c r="E8" s="1" t="s">
        <v>1129</v>
      </c>
      <c r="F8" s="2" t="s">
        <v>100</v>
      </c>
      <c r="G8" s="2" t="s">
        <v>15</v>
      </c>
      <c r="H8" s="2" t="s">
        <v>1063</v>
      </c>
      <c r="J8" s="2" t="s">
        <v>5</v>
      </c>
      <c r="AN8" s="1">
        <f t="shared" si="2"/>
        <v>6</v>
      </c>
      <c r="AO8" s="1" t="str">
        <f t="shared" si="3"/>
        <v xml:space="preserve">Simon </v>
      </c>
      <c r="AP8" s="2" t="e">
        <f t="shared" si="4"/>
        <v>#VALUE!</v>
      </c>
      <c r="AQ8" s="2">
        <f t="shared" si="5"/>
        <v>10</v>
      </c>
      <c r="AR8" s="2" t="str">
        <f t="shared" si="6"/>
        <v>Bass</v>
      </c>
      <c r="AS8" s="2" t="e">
        <f t="shared" si="7"/>
        <v>#VALUE!</v>
      </c>
      <c r="AT8" s="2" t="str">
        <f t="shared" si="10"/>
        <v>Bass</v>
      </c>
      <c r="AU8" s="2" t="e">
        <f t="shared" si="8"/>
        <v>#VALUE!</v>
      </c>
      <c r="AV8" s="2">
        <f t="shared" si="11"/>
        <v>10</v>
      </c>
      <c r="AW8" s="2" t="e">
        <f t="shared" si="9"/>
        <v>#VALUE!</v>
      </c>
    </row>
    <row r="9" spans="1:49" ht="30" customHeight="1" x14ac:dyDescent="0.25">
      <c r="A9" s="1" t="s">
        <v>1135</v>
      </c>
      <c r="B9" s="1" t="s">
        <v>1136</v>
      </c>
      <c r="C9" s="1" t="str">
        <f t="shared" si="0"/>
        <v>Verbal</v>
      </c>
      <c r="D9" s="1" t="str">
        <f t="shared" si="1"/>
        <v xml:space="preserve">Pat </v>
      </c>
      <c r="E9" s="1" t="s">
        <v>1137</v>
      </c>
      <c r="F9" s="2" t="s">
        <v>100</v>
      </c>
      <c r="G9" s="2" t="s">
        <v>15</v>
      </c>
      <c r="H9" s="2" t="s">
        <v>1063</v>
      </c>
      <c r="J9" s="2" t="s">
        <v>5</v>
      </c>
      <c r="AN9" s="1">
        <f t="shared" si="2"/>
        <v>4</v>
      </c>
      <c r="AO9" s="1" t="str">
        <f t="shared" si="3"/>
        <v xml:space="preserve">Pat </v>
      </c>
      <c r="AP9" s="2" t="e">
        <f t="shared" si="4"/>
        <v>#VALUE!</v>
      </c>
      <c r="AQ9" s="2">
        <f t="shared" si="5"/>
        <v>10</v>
      </c>
      <c r="AR9" s="2" t="str">
        <f t="shared" si="6"/>
        <v>Verbal</v>
      </c>
      <c r="AS9" s="2" t="e">
        <f t="shared" si="7"/>
        <v>#VALUE!</v>
      </c>
      <c r="AT9" s="2" t="str">
        <f t="shared" si="10"/>
        <v>Verbal</v>
      </c>
      <c r="AU9" s="2" t="e">
        <f t="shared" si="8"/>
        <v>#VALUE!</v>
      </c>
      <c r="AV9" s="2">
        <f t="shared" si="11"/>
        <v>10</v>
      </c>
      <c r="AW9" s="2" t="e">
        <f t="shared" si="9"/>
        <v>#VALUE!</v>
      </c>
    </row>
    <row r="10" spans="1:49" ht="30" customHeight="1" x14ac:dyDescent="0.25">
      <c r="A10" s="1" t="s">
        <v>1132</v>
      </c>
      <c r="B10" s="1" t="s">
        <v>1130</v>
      </c>
      <c r="C10" s="1" t="str">
        <f t="shared" si="0"/>
        <v>Abrahall</v>
      </c>
      <c r="D10" s="1" t="str">
        <f t="shared" si="1"/>
        <v xml:space="preserve">Denise </v>
      </c>
      <c r="E10" s="1" t="s">
        <v>1131</v>
      </c>
      <c r="F10" s="2" t="s">
        <v>100</v>
      </c>
      <c r="G10" s="2" t="s">
        <v>15</v>
      </c>
      <c r="H10" s="2" t="s">
        <v>1063</v>
      </c>
      <c r="J10" s="2" t="s">
        <v>5</v>
      </c>
      <c r="AN10" s="1">
        <f t="shared" si="2"/>
        <v>7</v>
      </c>
      <c r="AO10" s="1" t="str">
        <f t="shared" si="3"/>
        <v xml:space="preserve">Denise </v>
      </c>
      <c r="AP10" s="2" t="e">
        <f t="shared" si="4"/>
        <v>#VALUE!</v>
      </c>
      <c r="AQ10" s="2">
        <f t="shared" si="5"/>
        <v>15</v>
      </c>
      <c r="AR10" s="2" t="str">
        <f t="shared" si="6"/>
        <v>Abrahall</v>
      </c>
      <c r="AS10" s="2" t="e">
        <f t="shared" si="7"/>
        <v>#VALUE!</v>
      </c>
      <c r="AT10" s="2" t="str">
        <f t="shared" si="10"/>
        <v>Abrahall</v>
      </c>
      <c r="AU10" s="2" t="e">
        <f t="shared" si="8"/>
        <v>#VALUE!</v>
      </c>
      <c r="AV10" s="2">
        <f t="shared" si="11"/>
        <v>15</v>
      </c>
      <c r="AW10" s="2" t="e">
        <f t="shared" si="9"/>
        <v>#VALUE!</v>
      </c>
    </row>
    <row r="11" spans="1:49" ht="30" customHeight="1" x14ac:dyDescent="0.25">
      <c r="A11" s="1" t="s">
        <v>517</v>
      </c>
      <c r="B11" s="1" t="s">
        <v>473</v>
      </c>
      <c r="C11" s="1" t="str">
        <f t="shared" si="0"/>
        <v>Ogden and Jo Dobbs</v>
      </c>
      <c r="D11" s="1" t="str">
        <f t="shared" si="1"/>
        <v xml:space="preserve">Brian </v>
      </c>
      <c r="E11" s="1" t="s">
        <v>518</v>
      </c>
      <c r="F11" s="2" t="s">
        <v>33</v>
      </c>
      <c r="G11" s="2" t="s">
        <v>15</v>
      </c>
      <c r="H11" s="2" t="s">
        <v>423</v>
      </c>
      <c r="I11" s="2" t="s">
        <v>25</v>
      </c>
      <c r="J11" s="2" t="s">
        <v>5</v>
      </c>
      <c r="AN11" s="1">
        <f t="shared" si="2"/>
        <v>6</v>
      </c>
      <c r="AO11" s="1" t="str">
        <f t="shared" si="3"/>
        <v xml:space="preserve">Brian </v>
      </c>
      <c r="AP11" s="2">
        <f t="shared" si="4"/>
        <v>12</v>
      </c>
      <c r="AQ11" s="2">
        <f t="shared" si="5"/>
        <v>12</v>
      </c>
      <c r="AR11" s="2">
        <f t="shared" si="6"/>
        <v>12</v>
      </c>
      <c r="AS11" s="2" t="str">
        <f t="shared" si="7"/>
        <v xml:space="preserve">Ogden </v>
      </c>
      <c r="AT11" s="2" t="str">
        <f t="shared" si="10"/>
        <v>Ogden and Jo Dobbs</v>
      </c>
      <c r="AU11" s="2">
        <f t="shared" si="8"/>
        <v>16</v>
      </c>
      <c r="AV11" s="2">
        <f t="shared" si="11"/>
        <v>24</v>
      </c>
      <c r="AW11" s="2" t="str">
        <f t="shared" si="9"/>
        <v>Ogden and Jo Dobbs</v>
      </c>
    </row>
    <row r="12" spans="1:49" ht="30" customHeight="1" x14ac:dyDescent="0.25">
      <c r="A12" s="1" t="s">
        <v>515</v>
      </c>
      <c r="B12" s="1" t="s">
        <v>200</v>
      </c>
      <c r="C12" s="1" t="str">
        <f t="shared" si="0"/>
        <v>Union</v>
      </c>
      <c r="D12" s="1" t="str">
        <f t="shared" si="1"/>
        <v xml:space="preserve">Scripture </v>
      </c>
      <c r="E12" s="1" t="s">
        <v>516</v>
      </c>
      <c r="F12" s="2" t="s">
        <v>33</v>
      </c>
      <c r="G12" s="2" t="s">
        <v>15</v>
      </c>
      <c r="H12" s="2" t="s">
        <v>423</v>
      </c>
      <c r="I12" s="2" t="s">
        <v>25</v>
      </c>
      <c r="J12" s="2" t="s">
        <v>5</v>
      </c>
      <c r="AN12" s="1">
        <f t="shared" si="2"/>
        <v>10</v>
      </c>
      <c r="AO12" s="1" t="str">
        <f t="shared" si="3"/>
        <v xml:space="preserve">Scripture </v>
      </c>
      <c r="AP12" s="2" t="e">
        <f t="shared" si="4"/>
        <v>#VALUE!</v>
      </c>
      <c r="AQ12" s="2">
        <f t="shared" si="5"/>
        <v>15</v>
      </c>
      <c r="AR12" s="2" t="str">
        <f t="shared" si="6"/>
        <v>Union</v>
      </c>
      <c r="AS12" s="2" t="e">
        <f t="shared" si="7"/>
        <v>#VALUE!</v>
      </c>
      <c r="AT12" s="2" t="str">
        <f t="shared" si="10"/>
        <v>Union</v>
      </c>
      <c r="AU12" s="2" t="e">
        <f t="shared" si="8"/>
        <v>#VALUE!</v>
      </c>
      <c r="AV12" s="2">
        <f t="shared" si="11"/>
        <v>15</v>
      </c>
      <c r="AW12" s="2" t="e">
        <f t="shared" si="9"/>
        <v>#VALUE!</v>
      </c>
    </row>
    <row r="13" spans="1:49" ht="30" customHeight="1" x14ac:dyDescent="0.25">
      <c r="A13" s="1" t="s">
        <v>538</v>
      </c>
      <c r="B13" s="1" t="s">
        <v>536</v>
      </c>
      <c r="C13" s="1" t="str">
        <f t="shared" si="0"/>
        <v>Crutchley and Veronica Parnell</v>
      </c>
      <c r="D13" s="1" t="str">
        <f t="shared" si="1"/>
        <v xml:space="preserve">Zoe </v>
      </c>
      <c r="E13" s="1" t="s">
        <v>537</v>
      </c>
      <c r="F13" s="2" t="s">
        <v>32</v>
      </c>
      <c r="G13" s="2" t="s">
        <v>15</v>
      </c>
      <c r="H13" s="2" t="s">
        <v>423</v>
      </c>
      <c r="I13" s="2" t="s">
        <v>85</v>
      </c>
      <c r="J13" s="2" t="s">
        <v>5</v>
      </c>
      <c r="AN13" s="1">
        <f t="shared" si="2"/>
        <v>4</v>
      </c>
      <c r="AO13" s="1" t="str">
        <f t="shared" si="3"/>
        <v xml:space="preserve">Zoe </v>
      </c>
      <c r="AP13" s="2">
        <f t="shared" si="4"/>
        <v>14</v>
      </c>
      <c r="AQ13" s="2">
        <f t="shared" si="5"/>
        <v>14</v>
      </c>
      <c r="AR13" s="2">
        <f t="shared" si="6"/>
        <v>14</v>
      </c>
      <c r="AS13" s="2" t="str">
        <f t="shared" si="7"/>
        <v xml:space="preserve">Crutchley </v>
      </c>
      <c r="AT13" s="2" t="str">
        <f t="shared" si="10"/>
        <v>Crutchley and Veronica Parnell</v>
      </c>
      <c r="AU13" s="2">
        <f t="shared" si="8"/>
        <v>18</v>
      </c>
      <c r="AV13" s="2">
        <f t="shared" si="11"/>
        <v>34</v>
      </c>
      <c r="AW13" s="2" t="str">
        <f t="shared" si="9"/>
        <v>Crutchley and Veronica Parnell</v>
      </c>
    </row>
    <row r="14" spans="1:49" ht="30" customHeight="1" x14ac:dyDescent="0.25">
      <c r="A14" s="1" t="s">
        <v>539</v>
      </c>
      <c r="B14" s="1" t="s">
        <v>540</v>
      </c>
      <c r="C14" s="1" t="str">
        <f t="shared" si="0"/>
        <v>Pugmire with Sue Hodge</v>
      </c>
      <c r="D14" s="1" t="str">
        <f t="shared" si="1"/>
        <v xml:space="preserve">Neil </v>
      </c>
      <c r="E14" s="1" t="s">
        <v>541</v>
      </c>
      <c r="F14" s="2" t="s">
        <v>32</v>
      </c>
      <c r="G14" s="2" t="s">
        <v>15</v>
      </c>
      <c r="H14" s="2" t="s">
        <v>423</v>
      </c>
      <c r="I14" s="2" t="s">
        <v>85</v>
      </c>
      <c r="J14" s="2" t="s">
        <v>5</v>
      </c>
      <c r="AN14" s="1">
        <f t="shared" si="2"/>
        <v>5</v>
      </c>
      <c r="AO14" s="1" t="str">
        <f t="shared" si="3"/>
        <v xml:space="preserve">Neil </v>
      </c>
      <c r="AP14" s="2">
        <f t="shared" si="4"/>
        <v>13</v>
      </c>
      <c r="AQ14" s="2">
        <f t="shared" si="5"/>
        <v>13</v>
      </c>
      <c r="AR14" s="2">
        <f t="shared" si="6"/>
        <v>13</v>
      </c>
      <c r="AS14" s="2" t="str">
        <f t="shared" si="7"/>
        <v xml:space="preserve">Pugmire </v>
      </c>
      <c r="AT14" s="2" t="str">
        <f t="shared" si="10"/>
        <v>Pugmire with Sue Hodge</v>
      </c>
      <c r="AU14" s="2">
        <f t="shared" si="8"/>
        <v>18</v>
      </c>
      <c r="AV14" s="2">
        <f t="shared" si="11"/>
        <v>27</v>
      </c>
      <c r="AW14" s="2" t="str">
        <f t="shared" si="9"/>
        <v>Pugmire with Sue Hodge</v>
      </c>
    </row>
    <row r="15" spans="1:49" ht="30" customHeight="1" x14ac:dyDescent="0.25">
      <c r="A15" s="1" t="s">
        <v>513</v>
      </c>
      <c r="B15" s="1" t="s">
        <v>349</v>
      </c>
      <c r="C15" s="1" t="str">
        <f t="shared" si="0"/>
        <v>Ogden</v>
      </c>
      <c r="D15" s="1" t="str">
        <f t="shared" si="1"/>
        <v xml:space="preserve">Brian </v>
      </c>
      <c r="E15" s="1" t="s">
        <v>514</v>
      </c>
      <c r="F15" s="2" t="s">
        <v>33</v>
      </c>
      <c r="G15" s="2" t="s">
        <v>15</v>
      </c>
      <c r="H15" s="2" t="s">
        <v>423</v>
      </c>
      <c r="I15" s="2" t="s">
        <v>26</v>
      </c>
      <c r="J15" s="2" t="s">
        <v>5</v>
      </c>
      <c r="AN15" s="1">
        <f t="shared" si="2"/>
        <v>6</v>
      </c>
      <c r="AO15" s="1" t="str">
        <f t="shared" si="3"/>
        <v xml:space="preserve">Brian </v>
      </c>
      <c r="AP15" s="2" t="e">
        <f t="shared" si="4"/>
        <v>#VALUE!</v>
      </c>
      <c r="AQ15" s="2">
        <f t="shared" si="5"/>
        <v>11</v>
      </c>
      <c r="AR15" s="2" t="str">
        <f t="shared" si="6"/>
        <v>Ogden</v>
      </c>
      <c r="AS15" s="2" t="e">
        <f t="shared" si="7"/>
        <v>#VALUE!</v>
      </c>
      <c r="AT15" s="2" t="str">
        <f t="shared" si="10"/>
        <v>Ogden</v>
      </c>
      <c r="AU15" s="2" t="e">
        <f t="shared" si="8"/>
        <v>#VALUE!</v>
      </c>
      <c r="AV15" s="2">
        <f t="shared" si="11"/>
        <v>11</v>
      </c>
      <c r="AW15" s="2" t="e">
        <f t="shared" si="9"/>
        <v>#VALUE!</v>
      </c>
    </row>
    <row r="16" spans="1:49" ht="30" customHeight="1" x14ac:dyDescent="0.25">
      <c r="A16" s="1" t="s">
        <v>1310</v>
      </c>
      <c r="B16" s="1" t="s">
        <v>254</v>
      </c>
      <c r="C16" s="1" t="str">
        <f t="shared" si="0"/>
        <v>Walker</v>
      </c>
      <c r="D16" s="1" t="str">
        <f t="shared" si="1"/>
        <v xml:space="preserve">Diane </v>
      </c>
      <c r="E16" s="1" t="s">
        <v>1311</v>
      </c>
      <c r="F16" s="2" t="s">
        <v>33</v>
      </c>
      <c r="G16" s="2" t="s">
        <v>15</v>
      </c>
      <c r="H16" s="2" t="s">
        <v>423</v>
      </c>
      <c r="I16" s="2" t="s">
        <v>22</v>
      </c>
      <c r="J16" s="2" t="s">
        <v>5</v>
      </c>
      <c r="AN16" s="1">
        <f t="shared" si="2"/>
        <v>6</v>
      </c>
      <c r="AO16" s="1" t="str">
        <f t="shared" si="3"/>
        <v xml:space="preserve">Diane </v>
      </c>
      <c r="AP16" s="2" t="e">
        <f t="shared" si="4"/>
        <v>#VALUE!</v>
      </c>
      <c r="AQ16" s="2">
        <f t="shared" si="5"/>
        <v>12</v>
      </c>
      <c r="AR16" s="2" t="str">
        <f t="shared" si="6"/>
        <v>Walker</v>
      </c>
      <c r="AS16" s="2" t="e">
        <f t="shared" si="7"/>
        <v>#VALUE!</v>
      </c>
      <c r="AT16" s="2" t="str">
        <f t="shared" si="10"/>
        <v>Walker</v>
      </c>
      <c r="AU16" s="2" t="e">
        <f t="shared" si="8"/>
        <v>#VALUE!</v>
      </c>
      <c r="AV16" s="2">
        <f t="shared" si="11"/>
        <v>12</v>
      </c>
      <c r="AW16" s="2" t="e">
        <f t="shared" si="9"/>
        <v>#VALUE!</v>
      </c>
    </row>
    <row r="17" spans="1:49" ht="30" customHeight="1" x14ac:dyDescent="0.25">
      <c r="A17" s="1" t="s">
        <v>1308</v>
      </c>
      <c r="B17" s="1" t="s">
        <v>749</v>
      </c>
      <c r="C17" s="1" t="str">
        <f t="shared" si="0"/>
        <v>Sears</v>
      </c>
      <c r="D17" s="1" t="str">
        <f t="shared" si="1"/>
        <v xml:space="preserve">Brian </v>
      </c>
      <c r="E17" s="1" t="s">
        <v>1309</v>
      </c>
      <c r="F17" s="2" t="s">
        <v>33</v>
      </c>
      <c r="G17" s="2" t="s">
        <v>15</v>
      </c>
      <c r="H17" s="2" t="s">
        <v>423</v>
      </c>
      <c r="I17" s="2" t="s">
        <v>22</v>
      </c>
      <c r="J17" s="2" t="s">
        <v>5</v>
      </c>
      <c r="AN17" s="1">
        <f t="shared" si="2"/>
        <v>6</v>
      </c>
      <c r="AO17" s="1" t="str">
        <f t="shared" si="3"/>
        <v xml:space="preserve">Brian </v>
      </c>
      <c r="AP17" s="2" t="e">
        <f t="shared" si="4"/>
        <v>#VALUE!</v>
      </c>
      <c r="AQ17" s="2">
        <f t="shared" si="5"/>
        <v>11</v>
      </c>
      <c r="AR17" s="2" t="str">
        <f t="shared" si="6"/>
        <v>Sears</v>
      </c>
      <c r="AS17" s="2" t="e">
        <f t="shared" si="7"/>
        <v>#VALUE!</v>
      </c>
      <c r="AT17" s="2" t="str">
        <f t="shared" si="10"/>
        <v>Sears</v>
      </c>
      <c r="AU17" s="2" t="e">
        <f t="shared" si="8"/>
        <v>#VALUE!</v>
      </c>
      <c r="AV17" s="2">
        <f t="shared" si="11"/>
        <v>11</v>
      </c>
      <c r="AW17" s="2" t="e">
        <f t="shared" si="9"/>
        <v>#VALUE!</v>
      </c>
    </row>
    <row r="18" spans="1:49" ht="30" customHeight="1" x14ac:dyDescent="0.25">
      <c r="A18" s="1" t="s">
        <v>1093</v>
      </c>
      <c r="B18" s="1" t="s">
        <v>200</v>
      </c>
      <c r="C18" s="1" t="str">
        <f t="shared" si="0"/>
        <v>Union</v>
      </c>
      <c r="D18" s="1" t="str">
        <f t="shared" si="1"/>
        <v xml:space="preserve">Scripture </v>
      </c>
      <c r="E18" s="1" t="s">
        <v>1872</v>
      </c>
      <c r="F18" s="2" t="s">
        <v>32</v>
      </c>
      <c r="G18" s="2" t="s">
        <v>15</v>
      </c>
      <c r="H18" s="2" t="s">
        <v>423</v>
      </c>
      <c r="I18" s="2" t="s">
        <v>1064</v>
      </c>
      <c r="J18" s="2" t="s">
        <v>925</v>
      </c>
      <c r="AN18" s="1">
        <f t="shared" si="2"/>
        <v>10</v>
      </c>
      <c r="AO18" s="1" t="str">
        <f t="shared" si="3"/>
        <v xml:space="preserve">Scripture </v>
      </c>
      <c r="AP18" s="2" t="e">
        <f t="shared" si="4"/>
        <v>#VALUE!</v>
      </c>
      <c r="AQ18" s="2">
        <f t="shared" si="5"/>
        <v>15</v>
      </c>
      <c r="AR18" s="2" t="str">
        <f t="shared" si="6"/>
        <v>Union</v>
      </c>
      <c r="AS18" s="2" t="e">
        <f t="shared" si="7"/>
        <v>#VALUE!</v>
      </c>
      <c r="AT18" s="2" t="str">
        <f t="shared" si="10"/>
        <v>Union</v>
      </c>
      <c r="AU18" s="2" t="e">
        <f t="shared" si="8"/>
        <v>#VALUE!</v>
      </c>
      <c r="AV18" s="2">
        <f t="shared" si="11"/>
        <v>15</v>
      </c>
      <c r="AW18" s="2" t="e">
        <f t="shared" si="9"/>
        <v>#VALUE!</v>
      </c>
    </row>
    <row r="19" spans="1:49" ht="40.5" customHeight="1" x14ac:dyDescent="0.25">
      <c r="A19" s="1" t="s">
        <v>1589</v>
      </c>
      <c r="B19" s="1" t="s">
        <v>1590</v>
      </c>
      <c r="C19" s="1" t="str">
        <f t="shared" si="0"/>
        <v>Bazalgette</v>
      </c>
      <c r="D19" s="1" t="str">
        <f t="shared" si="1"/>
        <v xml:space="preserve">John </v>
      </c>
      <c r="E19" s="1" t="s">
        <v>1591</v>
      </c>
      <c r="F19" s="2" t="s">
        <v>1584</v>
      </c>
      <c r="G19" s="2" t="s">
        <v>14</v>
      </c>
      <c r="H19" s="2" t="s">
        <v>423</v>
      </c>
      <c r="I19" s="2" t="s">
        <v>1064</v>
      </c>
      <c r="J19" s="2" t="s">
        <v>5</v>
      </c>
      <c r="AN19" s="1">
        <f t="shared" si="2"/>
        <v>5</v>
      </c>
      <c r="AO19" s="1" t="str">
        <f t="shared" si="3"/>
        <v xml:space="preserve">John </v>
      </c>
      <c r="AP19" s="2" t="e">
        <f t="shared" si="4"/>
        <v>#VALUE!</v>
      </c>
      <c r="AQ19" s="2">
        <f t="shared" si="5"/>
        <v>15</v>
      </c>
      <c r="AR19" s="2" t="str">
        <f t="shared" si="6"/>
        <v>Bazalgette</v>
      </c>
      <c r="AS19" s="2" t="e">
        <f t="shared" si="7"/>
        <v>#VALUE!</v>
      </c>
      <c r="AT19" s="2" t="str">
        <f t="shared" si="10"/>
        <v>Bazalgette</v>
      </c>
      <c r="AU19" s="2" t="e">
        <f t="shared" si="8"/>
        <v>#VALUE!</v>
      </c>
      <c r="AV19" s="2">
        <f t="shared" si="11"/>
        <v>15</v>
      </c>
      <c r="AW19" s="2" t="e">
        <f t="shared" si="9"/>
        <v>#VALUE!</v>
      </c>
    </row>
    <row r="20" spans="1:49" ht="30" customHeight="1" x14ac:dyDescent="0.25">
      <c r="A20" s="1" t="s">
        <v>455</v>
      </c>
      <c r="C20" s="1" t="str">
        <f t="shared" si="0"/>
        <v/>
      </c>
      <c r="D20" s="1" t="str">
        <f t="shared" si="1"/>
        <v/>
      </c>
      <c r="E20" s="1" t="s">
        <v>456</v>
      </c>
      <c r="F20" s="2" t="s">
        <v>32</v>
      </c>
      <c r="G20" s="2" t="s">
        <v>15</v>
      </c>
      <c r="H20" s="2" t="s">
        <v>423</v>
      </c>
      <c r="I20" s="2" t="s">
        <v>27</v>
      </c>
      <c r="J20" s="2" t="s">
        <v>5</v>
      </c>
      <c r="AN20" s="1" t="e">
        <f t="shared" si="2"/>
        <v>#VALUE!</v>
      </c>
      <c r="AO20" s="1" t="str">
        <f t="shared" si="3"/>
        <v/>
      </c>
      <c r="AP20" s="2" t="e">
        <f t="shared" si="4"/>
        <v>#VALUE!</v>
      </c>
      <c r="AQ20" s="2">
        <f t="shared" si="5"/>
        <v>0</v>
      </c>
      <c r="AR20" s="2" t="e">
        <f t="shared" si="6"/>
        <v>#VALUE!</v>
      </c>
      <c r="AS20" s="2" t="e">
        <f t="shared" si="7"/>
        <v>#VALUE!</v>
      </c>
      <c r="AT20" s="2" t="str">
        <f t="shared" si="10"/>
        <v/>
      </c>
      <c r="AU20" s="2" t="e">
        <f t="shared" si="8"/>
        <v>#VALUE!</v>
      </c>
      <c r="AV20" s="2">
        <f t="shared" si="11"/>
        <v>0</v>
      </c>
      <c r="AW20" s="2" t="e">
        <f t="shared" si="9"/>
        <v>#VALUE!</v>
      </c>
    </row>
    <row r="21" spans="1:49" ht="30" customHeight="1" x14ac:dyDescent="0.25">
      <c r="A21" s="1" t="s">
        <v>1488</v>
      </c>
      <c r="C21" s="1" t="str">
        <f t="shared" si="0"/>
        <v/>
      </c>
      <c r="D21" s="1" t="str">
        <f t="shared" si="1"/>
        <v/>
      </c>
      <c r="F21" s="2" t="s">
        <v>100</v>
      </c>
      <c r="G21" s="2" t="s">
        <v>15</v>
      </c>
      <c r="H21" s="2" t="s">
        <v>423</v>
      </c>
      <c r="I21" s="2" t="s">
        <v>0</v>
      </c>
      <c r="J21" s="2" t="s">
        <v>5</v>
      </c>
      <c r="AN21" s="1" t="e">
        <f t="shared" si="2"/>
        <v>#VALUE!</v>
      </c>
      <c r="AO21" s="1" t="str">
        <f t="shared" si="3"/>
        <v/>
      </c>
      <c r="AP21" s="2" t="e">
        <f t="shared" si="4"/>
        <v>#VALUE!</v>
      </c>
      <c r="AQ21" s="2">
        <f t="shared" si="5"/>
        <v>0</v>
      </c>
      <c r="AR21" s="2" t="e">
        <f t="shared" si="6"/>
        <v>#VALUE!</v>
      </c>
      <c r="AS21" s="2" t="e">
        <f t="shared" si="7"/>
        <v>#VALUE!</v>
      </c>
      <c r="AT21" s="2" t="str">
        <f t="shared" si="10"/>
        <v/>
      </c>
      <c r="AU21" s="2" t="e">
        <f t="shared" si="8"/>
        <v>#VALUE!</v>
      </c>
      <c r="AV21" s="2">
        <f t="shared" si="11"/>
        <v>0</v>
      </c>
      <c r="AW21" s="2" t="e">
        <f t="shared" si="9"/>
        <v>#VALUE!</v>
      </c>
    </row>
    <row r="22" spans="1:49" ht="30" customHeight="1" x14ac:dyDescent="0.25">
      <c r="A22" s="1" t="s">
        <v>2564</v>
      </c>
      <c r="B22" s="1" t="s">
        <v>2565</v>
      </c>
      <c r="C22" s="1" t="str">
        <f t="shared" si="0"/>
        <v>Concern</v>
      </c>
      <c r="D22" s="1" t="str">
        <f t="shared" si="1"/>
        <v xml:space="preserve">Christian </v>
      </c>
      <c r="F22" s="2" t="s">
        <v>100</v>
      </c>
      <c r="G22" s="2" t="s">
        <v>15</v>
      </c>
      <c r="H22" s="2" t="s">
        <v>423</v>
      </c>
      <c r="I22" s="2" t="s">
        <v>1062</v>
      </c>
      <c r="J22" s="2" t="s">
        <v>5</v>
      </c>
      <c r="AN22" s="1">
        <f t="shared" si="2"/>
        <v>10</v>
      </c>
      <c r="AO22" s="1" t="str">
        <f t="shared" si="3"/>
        <v xml:space="preserve">Christian </v>
      </c>
      <c r="AP22" s="2" t="e">
        <f t="shared" si="4"/>
        <v>#VALUE!</v>
      </c>
      <c r="AQ22" s="2">
        <f t="shared" si="5"/>
        <v>17</v>
      </c>
      <c r="AR22" s="2" t="str">
        <f t="shared" si="6"/>
        <v>Concern</v>
      </c>
      <c r="AS22" s="2" t="e">
        <f t="shared" si="7"/>
        <v>#VALUE!</v>
      </c>
      <c r="AT22" s="2" t="str">
        <f t="shared" si="10"/>
        <v>Concern</v>
      </c>
      <c r="AU22" s="2" t="e">
        <f t="shared" si="8"/>
        <v>#VALUE!</v>
      </c>
      <c r="AV22" s="2">
        <f t="shared" si="11"/>
        <v>17</v>
      </c>
      <c r="AW22" s="2" t="e">
        <f t="shared" si="9"/>
        <v>#VALUE!</v>
      </c>
    </row>
    <row r="23" spans="1:49" ht="30" customHeight="1" x14ac:dyDescent="0.25">
      <c r="A23" s="1" t="s">
        <v>519</v>
      </c>
      <c r="B23" s="1" t="s">
        <v>520</v>
      </c>
      <c r="C23" s="1" t="str">
        <f t="shared" si="0"/>
        <v>Goldthorpe</v>
      </c>
      <c r="D23" s="1" t="str">
        <f t="shared" si="1"/>
        <v xml:space="preserve">Margaret </v>
      </c>
      <c r="E23" s="1" t="s">
        <v>521</v>
      </c>
      <c r="F23" s="2" t="s">
        <v>32</v>
      </c>
      <c r="G23" s="2" t="s">
        <v>15</v>
      </c>
      <c r="H23" s="2" t="s">
        <v>423</v>
      </c>
      <c r="I23" s="2" t="s">
        <v>1062</v>
      </c>
      <c r="J23" s="2" t="s">
        <v>5</v>
      </c>
      <c r="AN23" s="1">
        <f t="shared" si="2"/>
        <v>9</v>
      </c>
      <c r="AO23" s="1" t="str">
        <f t="shared" si="3"/>
        <v xml:space="preserve">Margaret </v>
      </c>
      <c r="AP23" s="2" t="e">
        <f t="shared" si="4"/>
        <v>#VALUE!</v>
      </c>
      <c r="AQ23" s="2">
        <f t="shared" si="5"/>
        <v>19</v>
      </c>
      <c r="AR23" s="2" t="str">
        <f t="shared" si="6"/>
        <v>Goldthorpe</v>
      </c>
      <c r="AS23" s="2" t="e">
        <f t="shared" si="7"/>
        <v>#VALUE!</v>
      </c>
      <c r="AT23" s="2" t="str">
        <f t="shared" si="10"/>
        <v>Goldthorpe</v>
      </c>
      <c r="AU23" s="2" t="e">
        <f t="shared" si="8"/>
        <v>#VALUE!</v>
      </c>
      <c r="AV23" s="2">
        <f t="shared" si="11"/>
        <v>19</v>
      </c>
      <c r="AW23" s="2" t="e">
        <f t="shared" si="9"/>
        <v>#VALUE!</v>
      </c>
    </row>
    <row r="24" spans="1:49" ht="30" customHeight="1" x14ac:dyDescent="0.25">
      <c r="A24" s="1" t="s">
        <v>1857</v>
      </c>
      <c r="B24" s="1" t="s">
        <v>1858</v>
      </c>
      <c r="C24" s="1" t="str">
        <f t="shared" si="0"/>
        <v>of the Ark</v>
      </c>
      <c r="D24" s="1" t="str">
        <f t="shared" si="1"/>
        <v xml:space="preserve">Out </v>
      </c>
      <c r="E24" s="1" t="s">
        <v>1859</v>
      </c>
      <c r="F24" s="2" t="s">
        <v>100</v>
      </c>
      <c r="G24" s="2" t="s">
        <v>15</v>
      </c>
      <c r="H24" s="2" t="s">
        <v>423</v>
      </c>
      <c r="I24" s="2" t="s">
        <v>828</v>
      </c>
      <c r="J24" s="2" t="s">
        <v>925</v>
      </c>
      <c r="AN24" s="1">
        <f t="shared" si="2"/>
        <v>4</v>
      </c>
      <c r="AO24" s="1" t="str">
        <f t="shared" si="3"/>
        <v xml:space="preserve">Out </v>
      </c>
      <c r="AP24" s="2">
        <f t="shared" si="4"/>
        <v>7</v>
      </c>
      <c r="AQ24" s="2">
        <f t="shared" si="5"/>
        <v>7</v>
      </c>
      <c r="AR24" s="2">
        <f t="shared" si="6"/>
        <v>7</v>
      </c>
      <c r="AS24" s="2" t="str">
        <f t="shared" si="7"/>
        <v xml:space="preserve">of </v>
      </c>
      <c r="AT24" s="2" t="str">
        <f t="shared" si="10"/>
        <v>of the Ark</v>
      </c>
      <c r="AU24" s="2">
        <f t="shared" si="8"/>
        <v>11</v>
      </c>
      <c r="AV24" s="2">
        <f t="shared" si="11"/>
        <v>14</v>
      </c>
      <c r="AW24" s="2" t="str">
        <f t="shared" si="9"/>
        <v>of the Ark</v>
      </c>
    </row>
    <row r="25" spans="1:49" ht="30" customHeight="1" x14ac:dyDescent="0.25">
      <c r="A25" s="1" t="s">
        <v>2492</v>
      </c>
      <c r="B25" s="1" t="s">
        <v>484</v>
      </c>
      <c r="C25" s="1" t="str">
        <f t="shared" si="0"/>
        <v>Burt</v>
      </c>
      <c r="D25" s="1" t="str">
        <f t="shared" si="1"/>
        <v xml:space="preserve">David </v>
      </c>
      <c r="E25" s="1" t="s">
        <v>485</v>
      </c>
      <c r="F25" s="2" t="s">
        <v>32</v>
      </c>
      <c r="G25" s="2" t="s">
        <v>15</v>
      </c>
      <c r="H25" s="2" t="s">
        <v>423</v>
      </c>
      <c r="J25" s="2" t="s">
        <v>5</v>
      </c>
      <c r="AN25" s="1">
        <f t="shared" si="2"/>
        <v>6</v>
      </c>
      <c r="AO25" s="1" t="str">
        <f t="shared" si="3"/>
        <v xml:space="preserve">David </v>
      </c>
      <c r="AP25" s="2" t="e">
        <f t="shared" si="4"/>
        <v>#VALUE!</v>
      </c>
      <c r="AQ25" s="2">
        <f t="shared" si="5"/>
        <v>10</v>
      </c>
      <c r="AR25" s="2" t="str">
        <f t="shared" si="6"/>
        <v>Burt</v>
      </c>
      <c r="AS25" s="2" t="e">
        <f t="shared" si="7"/>
        <v>#VALUE!</v>
      </c>
      <c r="AT25" s="2" t="str">
        <f t="shared" si="10"/>
        <v>Burt</v>
      </c>
      <c r="AU25" s="2" t="e">
        <f t="shared" si="8"/>
        <v>#VALUE!</v>
      </c>
      <c r="AV25" s="2">
        <f t="shared" si="11"/>
        <v>10</v>
      </c>
      <c r="AW25" s="2" t="e">
        <f t="shared" si="9"/>
        <v>#VALUE!</v>
      </c>
    </row>
    <row r="26" spans="1:49" ht="40.5" customHeight="1" x14ac:dyDescent="0.25">
      <c r="A26" s="1" t="s">
        <v>477</v>
      </c>
      <c r="B26" s="1" t="s">
        <v>478</v>
      </c>
      <c r="C26" s="1" t="str">
        <f t="shared" si="0"/>
        <v>Green</v>
      </c>
      <c r="D26" s="1" t="str">
        <f t="shared" si="1"/>
        <v xml:space="preserve">Sylvia </v>
      </c>
      <c r="E26" s="1" t="s">
        <v>479</v>
      </c>
      <c r="F26" s="2" t="s">
        <v>32</v>
      </c>
      <c r="G26" s="2" t="s">
        <v>15</v>
      </c>
      <c r="H26" s="2" t="s">
        <v>423</v>
      </c>
      <c r="J26" s="2" t="s">
        <v>5</v>
      </c>
      <c r="AN26" s="1">
        <f t="shared" si="2"/>
        <v>7</v>
      </c>
      <c r="AO26" s="1" t="str">
        <f t="shared" si="3"/>
        <v xml:space="preserve">Sylvia </v>
      </c>
      <c r="AP26" s="2" t="e">
        <f t="shared" si="4"/>
        <v>#VALUE!</v>
      </c>
      <c r="AQ26" s="2">
        <f t="shared" si="5"/>
        <v>12</v>
      </c>
      <c r="AR26" s="2" t="str">
        <f t="shared" si="6"/>
        <v>Green</v>
      </c>
      <c r="AS26" s="2" t="e">
        <f t="shared" si="7"/>
        <v>#VALUE!</v>
      </c>
      <c r="AT26" s="2" t="str">
        <f t="shared" si="10"/>
        <v>Green</v>
      </c>
      <c r="AU26" s="2" t="e">
        <f t="shared" si="8"/>
        <v>#VALUE!</v>
      </c>
      <c r="AV26" s="2">
        <f t="shared" si="11"/>
        <v>12</v>
      </c>
      <c r="AW26" s="2" t="e">
        <f t="shared" si="9"/>
        <v>#VALUE!</v>
      </c>
    </row>
    <row r="27" spans="1:49" ht="30" customHeight="1" x14ac:dyDescent="0.25">
      <c r="A27" s="1" t="s">
        <v>923</v>
      </c>
      <c r="C27" s="1" t="str">
        <f t="shared" si="0"/>
        <v/>
      </c>
      <c r="D27" s="1" t="str">
        <f t="shared" si="1"/>
        <v/>
      </c>
      <c r="E27" s="1" t="s">
        <v>924</v>
      </c>
      <c r="F27" s="2" t="s">
        <v>32</v>
      </c>
      <c r="G27" s="2" t="s">
        <v>15</v>
      </c>
      <c r="H27" s="2" t="s">
        <v>423</v>
      </c>
      <c r="J27" s="2" t="s">
        <v>925</v>
      </c>
      <c r="AN27" s="1" t="e">
        <f t="shared" si="2"/>
        <v>#VALUE!</v>
      </c>
      <c r="AO27" s="1" t="str">
        <f t="shared" si="3"/>
        <v/>
      </c>
      <c r="AP27" s="2" t="e">
        <f t="shared" si="4"/>
        <v>#VALUE!</v>
      </c>
      <c r="AQ27" s="2">
        <f t="shared" si="5"/>
        <v>0</v>
      </c>
      <c r="AR27" s="2" t="e">
        <f t="shared" si="6"/>
        <v>#VALUE!</v>
      </c>
      <c r="AS27" s="2" t="e">
        <f t="shared" si="7"/>
        <v>#VALUE!</v>
      </c>
      <c r="AT27" s="2" t="str">
        <f t="shared" si="10"/>
        <v/>
      </c>
      <c r="AU27" s="2" t="e">
        <f t="shared" si="8"/>
        <v>#VALUE!</v>
      </c>
      <c r="AV27" s="2">
        <f t="shared" si="11"/>
        <v>0</v>
      </c>
      <c r="AW27" s="2" t="e">
        <f t="shared" si="9"/>
        <v>#VALUE!</v>
      </c>
    </row>
    <row r="28" spans="1:49" ht="30" customHeight="1" x14ac:dyDescent="0.25">
      <c r="A28" s="1" t="s">
        <v>501</v>
      </c>
      <c r="B28" s="1" t="s">
        <v>502</v>
      </c>
      <c r="C28" s="1" t="str">
        <f t="shared" si="0"/>
        <v>Brown and Alision Seaman</v>
      </c>
      <c r="D28" s="1" t="str">
        <f t="shared" si="1"/>
        <v xml:space="preserve">Alan </v>
      </c>
      <c r="E28" s="1" t="s">
        <v>503</v>
      </c>
      <c r="F28" s="2" t="s">
        <v>33</v>
      </c>
      <c r="G28" s="2" t="s">
        <v>15</v>
      </c>
      <c r="H28" s="2" t="s">
        <v>423</v>
      </c>
      <c r="J28" s="2" t="s">
        <v>5</v>
      </c>
      <c r="AN28" s="1">
        <f t="shared" si="2"/>
        <v>5</v>
      </c>
      <c r="AO28" s="1" t="str">
        <f t="shared" si="3"/>
        <v xml:space="preserve">Alan </v>
      </c>
      <c r="AP28" s="2">
        <f t="shared" si="4"/>
        <v>11</v>
      </c>
      <c r="AQ28" s="2">
        <f t="shared" si="5"/>
        <v>11</v>
      </c>
      <c r="AR28" s="2">
        <f t="shared" si="6"/>
        <v>11</v>
      </c>
      <c r="AS28" s="2" t="str">
        <f t="shared" si="7"/>
        <v xml:space="preserve">Brown </v>
      </c>
      <c r="AT28" s="2" t="str">
        <f t="shared" si="10"/>
        <v>Brown and Alision Seaman</v>
      </c>
      <c r="AU28" s="2">
        <f t="shared" si="8"/>
        <v>15</v>
      </c>
      <c r="AV28" s="2">
        <f t="shared" si="11"/>
        <v>29</v>
      </c>
      <c r="AW28" s="2" t="str">
        <f t="shared" si="9"/>
        <v>Brown and Alision Seaman</v>
      </c>
    </row>
    <row r="29" spans="1:49" ht="30" customHeight="1" x14ac:dyDescent="0.25">
      <c r="A29" s="1" t="s">
        <v>504</v>
      </c>
      <c r="B29" s="1" t="s">
        <v>502</v>
      </c>
      <c r="C29" s="1" t="str">
        <f t="shared" si="0"/>
        <v>Brown and Alision Seaman</v>
      </c>
      <c r="D29" s="1" t="str">
        <f t="shared" si="1"/>
        <v xml:space="preserve">Alan </v>
      </c>
      <c r="E29" s="1" t="s">
        <v>505</v>
      </c>
      <c r="F29" s="2" t="s">
        <v>33</v>
      </c>
      <c r="G29" s="2" t="s">
        <v>15</v>
      </c>
      <c r="H29" s="2" t="s">
        <v>423</v>
      </c>
      <c r="J29" s="2" t="s">
        <v>5</v>
      </c>
      <c r="AN29" s="1">
        <f t="shared" si="2"/>
        <v>5</v>
      </c>
      <c r="AO29" s="1" t="str">
        <f t="shared" si="3"/>
        <v xml:space="preserve">Alan </v>
      </c>
      <c r="AP29" s="2">
        <f t="shared" si="4"/>
        <v>11</v>
      </c>
      <c r="AQ29" s="2">
        <f t="shared" si="5"/>
        <v>11</v>
      </c>
      <c r="AR29" s="2">
        <f t="shared" si="6"/>
        <v>11</v>
      </c>
      <c r="AS29" s="2" t="str">
        <f t="shared" si="7"/>
        <v xml:space="preserve">Brown </v>
      </c>
      <c r="AT29" s="2" t="str">
        <f t="shared" si="10"/>
        <v>Brown and Alision Seaman</v>
      </c>
      <c r="AU29" s="2">
        <f t="shared" si="8"/>
        <v>15</v>
      </c>
      <c r="AV29" s="2">
        <f t="shared" si="11"/>
        <v>29</v>
      </c>
      <c r="AW29" s="2" t="str">
        <f t="shared" si="9"/>
        <v>Brown and Alision Seaman</v>
      </c>
    </row>
    <row r="30" spans="1:49" ht="30" customHeight="1" x14ac:dyDescent="0.25">
      <c r="A30" s="1" t="s">
        <v>506</v>
      </c>
      <c r="B30" s="1" t="s">
        <v>502</v>
      </c>
      <c r="C30" s="1" t="str">
        <f t="shared" si="0"/>
        <v>Brown and Alision Seaman</v>
      </c>
      <c r="D30" s="1" t="str">
        <f t="shared" si="1"/>
        <v xml:space="preserve">Alan </v>
      </c>
      <c r="E30" s="1" t="s">
        <v>507</v>
      </c>
      <c r="F30" s="2" t="s">
        <v>33</v>
      </c>
      <c r="G30" s="2" t="s">
        <v>15</v>
      </c>
      <c r="H30" s="2" t="s">
        <v>423</v>
      </c>
      <c r="J30" s="2" t="s">
        <v>5</v>
      </c>
      <c r="AN30" s="1">
        <f t="shared" si="2"/>
        <v>5</v>
      </c>
      <c r="AO30" s="1" t="str">
        <f t="shared" si="3"/>
        <v xml:space="preserve">Alan </v>
      </c>
      <c r="AP30" s="2">
        <f t="shared" si="4"/>
        <v>11</v>
      </c>
      <c r="AQ30" s="2">
        <f t="shared" si="5"/>
        <v>11</v>
      </c>
      <c r="AR30" s="2">
        <f t="shared" si="6"/>
        <v>11</v>
      </c>
      <c r="AS30" s="2" t="str">
        <f t="shared" si="7"/>
        <v xml:space="preserve">Brown </v>
      </c>
      <c r="AT30" s="2" t="str">
        <f t="shared" si="10"/>
        <v>Brown and Alision Seaman</v>
      </c>
      <c r="AU30" s="2">
        <f t="shared" si="8"/>
        <v>15</v>
      </c>
      <c r="AV30" s="2">
        <f t="shared" si="11"/>
        <v>29</v>
      </c>
      <c r="AW30" s="2" t="str">
        <f t="shared" si="9"/>
        <v>Brown and Alision Seaman</v>
      </c>
    </row>
    <row r="31" spans="1:49" ht="30" customHeight="1" x14ac:dyDescent="0.25">
      <c r="A31" s="1" t="s">
        <v>481</v>
      </c>
      <c r="B31" s="1" t="s">
        <v>482</v>
      </c>
      <c r="C31" s="1" t="str">
        <f t="shared" si="0"/>
        <v>Cobb</v>
      </c>
      <c r="D31" s="1" t="str">
        <f t="shared" si="1"/>
        <v xml:space="preserve">Gaynor </v>
      </c>
      <c r="E31" s="1" t="s">
        <v>483</v>
      </c>
      <c r="F31" s="2" t="s">
        <v>32</v>
      </c>
      <c r="G31" s="2" t="s">
        <v>15</v>
      </c>
      <c r="H31" s="2" t="s">
        <v>423</v>
      </c>
      <c r="J31" s="2" t="s">
        <v>5</v>
      </c>
      <c r="AN31" s="1">
        <f t="shared" si="2"/>
        <v>7</v>
      </c>
      <c r="AO31" s="1" t="str">
        <f t="shared" si="3"/>
        <v xml:space="preserve">Gaynor </v>
      </c>
      <c r="AP31" s="2" t="e">
        <f t="shared" si="4"/>
        <v>#VALUE!</v>
      </c>
      <c r="AQ31" s="2">
        <f t="shared" si="5"/>
        <v>11</v>
      </c>
      <c r="AR31" s="2" t="str">
        <f t="shared" si="6"/>
        <v>Cobb</v>
      </c>
      <c r="AS31" s="2" t="e">
        <f t="shared" si="7"/>
        <v>#VALUE!</v>
      </c>
      <c r="AT31" s="2" t="str">
        <f t="shared" si="10"/>
        <v>Cobb</v>
      </c>
      <c r="AU31" s="2" t="e">
        <f t="shared" si="8"/>
        <v>#VALUE!</v>
      </c>
      <c r="AV31" s="2">
        <f t="shared" si="11"/>
        <v>11</v>
      </c>
      <c r="AW31" s="2" t="e">
        <f t="shared" si="9"/>
        <v>#VALUE!</v>
      </c>
    </row>
    <row r="32" spans="1:49" ht="30" customHeight="1" x14ac:dyDescent="0.25">
      <c r="A32" s="1" t="s">
        <v>1082</v>
      </c>
      <c r="B32" s="1" t="s">
        <v>1083</v>
      </c>
      <c r="C32" s="1" t="str">
        <f t="shared" si="0"/>
        <v>Butler</v>
      </c>
      <c r="D32" s="1" t="str">
        <f t="shared" si="1"/>
        <v xml:space="preserve">Heather </v>
      </c>
      <c r="E32" s="1" t="s">
        <v>1084</v>
      </c>
      <c r="F32" s="2" t="s">
        <v>32</v>
      </c>
      <c r="G32" s="2" t="s">
        <v>15</v>
      </c>
      <c r="H32" s="2" t="s">
        <v>423</v>
      </c>
      <c r="J32" s="2" t="s">
        <v>5</v>
      </c>
      <c r="AN32" s="1">
        <f t="shared" si="2"/>
        <v>8</v>
      </c>
      <c r="AO32" s="1" t="str">
        <f t="shared" si="3"/>
        <v xml:space="preserve">Heather </v>
      </c>
      <c r="AP32" s="2" t="e">
        <f t="shared" si="4"/>
        <v>#VALUE!</v>
      </c>
      <c r="AQ32" s="2">
        <f t="shared" si="5"/>
        <v>14</v>
      </c>
      <c r="AR32" s="2" t="str">
        <f t="shared" si="6"/>
        <v>Butler</v>
      </c>
      <c r="AS32" s="2" t="e">
        <f t="shared" si="7"/>
        <v>#VALUE!</v>
      </c>
      <c r="AT32" s="2" t="str">
        <f t="shared" si="10"/>
        <v>Butler</v>
      </c>
      <c r="AU32" s="2" t="e">
        <f t="shared" si="8"/>
        <v>#VALUE!</v>
      </c>
      <c r="AV32" s="2">
        <f t="shared" si="11"/>
        <v>14</v>
      </c>
      <c r="AW32" s="2" t="e">
        <f t="shared" si="9"/>
        <v>#VALUE!</v>
      </c>
    </row>
    <row r="33" spans="1:49" ht="30" customHeight="1" x14ac:dyDescent="0.25">
      <c r="A33" s="1" t="s">
        <v>495</v>
      </c>
      <c r="B33" s="1" t="s">
        <v>496</v>
      </c>
      <c r="C33" s="1" t="str">
        <f t="shared" si="0"/>
        <v xml:space="preserve">Eisenberg </v>
      </c>
      <c r="D33" s="1" t="str">
        <f t="shared" si="1"/>
        <v xml:space="preserve">Sandy </v>
      </c>
      <c r="E33" s="1" t="s">
        <v>497</v>
      </c>
      <c r="F33" s="2" t="s">
        <v>32</v>
      </c>
      <c r="G33" s="2" t="s">
        <v>15</v>
      </c>
      <c r="H33" s="2" t="s">
        <v>423</v>
      </c>
      <c r="J33" s="2" t="s">
        <v>5</v>
      </c>
      <c r="AN33" s="1">
        <f t="shared" si="2"/>
        <v>6</v>
      </c>
      <c r="AO33" s="1" t="str">
        <f t="shared" si="3"/>
        <v xml:space="preserve">Sandy </v>
      </c>
      <c r="AP33" s="2">
        <f t="shared" si="4"/>
        <v>16</v>
      </c>
      <c r="AQ33" s="2">
        <f t="shared" si="5"/>
        <v>16</v>
      </c>
      <c r="AR33" s="2">
        <f t="shared" si="6"/>
        <v>16</v>
      </c>
      <c r="AS33" s="2" t="str">
        <f t="shared" si="7"/>
        <v xml:space="preserve">Eisenberg </v>
      </c>
      <c r="AT33" s="2" t="str">
        <f t="shared" si="10"/>
        <v xml:space="preserve">Eisenberg </v>
      </c>
      <c r="AU33" s="2" t="e">
        <f t="shared" si="8"/>
        <v>#VALUE!</v>
      </c>
      <c r="AV33" s="2">
        <f t="shared" si="11"/>
        <v>21</v>
      </c>
      <c r="AW33" s="2" t="e">
        <f t="shared" si="9"/>
        <v>#VALUE!</v>
      </c>
    </row>
    <row r="34" spans="1:49" ht="30" customHeight="1" x14ac:dyDescent="0.25">
      <c r="A34" s="1" t="s">
        <v>498</v>
      </c>
      <c r="B34" s="1" t="s">
        <v>499</v>
      </c>
      <c r="C34" s="1" t="str">
        <f t="shared" si="0"/>
        <v>Sandy Eisenberg Sasso and Rev Donald Schmidt</v>
      </c>
      <c r="D34" s="1" t="str">
        <f t="shared" si="1"/>
        <v xml:space="preserve">Rabbi </v>
      </c>
      <c r="E34" s="1" t="s">
        <v>500</v>
      </c>
      <c r="F34" s="2" t="s">
        <v>32</v>
      </c>
      <c r="G34" s="2" t="s">
        <v>15</v>
      </c>
      <c r="H34" s="2" t="s">
        <v>423</v>
      </c>
      <c r="J34" s="2" t="s">
        <v>5</v>
      </c>
      <c r="AN34" s="1">
        <f t="shared" si="2"/>
        <v>6</v>
      </c>
      <c r="AO34" s="1" t="str">
        <f t="shared" si="3"/>
        <v xml:space="preserve">Rabbi </v>
      </c>
      <c r="AP34" s="2">
        <f t="shared" si="4"/>
        <v>12</v>
      </c>
      <c r="AQ34" s="2">
        <f t="shared" si="5"/>
        <v>12</v>
      </c>
      <c r="AR34" s="2">
        <f t="shared" si="6"/>
        <v>12</v>
      </c>
      <c r="AS34" s="2" t="str">
        <f t="shared" si="7"/>
        <v xml:space="preserve">Sandy </v>
      </c>
      <c r="AT34" s="2" t="str">
        <f t="shared" si="10"/>
        <v>Sandy Eisenberg Sasso and Rev Donald Schmidt</v>
      </c>
      <c r="AU34" s="2">
        <f t="shared" si="8"/>
        <v>22</v>
      </c>
      <c r="AV34" s="2">
        <f t="shared" si="11"/>
        <v>50</v>
      </c>
      <c r="AW34" s="2" t="str">
        <f t="shared" si="9"/>
        <v>Sandy Eisenberg Sasso and Rev Donald Schmidt</v>
      </c>
    </row>
    <row r="35" spans="1:49" ht="30" customHeight="1" x14ac:dyDescent="0.25">
      <c r="A35" s="1" t="s">
        <v>2314</v>
      </c>
      <c r="B35" s="1" t="s">
        <v>200</v>
      </c>
      <c r="C35" s="1" t="str">
        <f t="shared" si="0"/>
        <v>Union</v>
      </c>
      <c r="D35" s="1" t="str">
        <f t="shared" si="1"/>
        <v xml:space="preserve">Scripture </v>
      </c>
      <c r="E35" s="1" t="s">
        <v>480</v>
      </c>
      <c r="F35" s="2" t="s">
        <v>32</v>
      </c>
      <c r="G35" s="2" t="s">
        <v>15</v>
      </c>
      <c r="H35" s="2" t="s">
        <v>423</v>
      </c>
      <c r="J35" s="2" t="s">
        <v>5</v>
      </c>
      <c r="AN35" s="1">
        <f t="shared" si="2"/>
        <v>10</v>
      </c>
      <c r="AO35" s="1" t="str">
        <f t="shared" si="3"/>
        <v xml:space="preserve">Scripture </v>
      </c>
      <c r="AP35" s="2" t="e">
        <f t="shared" si="4"/>
        <v>#VALUE!</v>
      </c>
      <c r="AQ35" s="2">
        <f t="shared" si="5"/>
        <v>15</v>
      </c>
      <c r="AR35" s="2" t="str">
        <f t="shared" si="6"/>
        <v>Union</v>
      </c>
      <c r="AS35" s="2" t="e">
        <f t="shared" si="7"/>
        <v>#VALUE!</v>
      </c>
      <c r="AT35" s="2" t="str">
        <f t="shared" si="10"/>
        <v>Union</v>
      </c>
      <c r="AU35" s="2" t="e">
        <f t="shared" si="8"/>
        <v>#VALUE!</v>
      </c>
      <c r="AV35" s="2">
        <f t="shared" si="11"/>
        <v>15</v>
      </c>
      <c r="AW35" s="2" t="e">
        <f t="shared" si="9"/>
        <v>#VALUE!</v>
      </c>
    </row>
    <row r="36" spans="1:49" ht="30" customHeight="1" x14ac:dyDescent="0.25">
      <c r="A36" s="1" t="s">
        <v>2534</v>
      </c>
      <c r="B36" s="1" t="s">
        <v>200</v>
      </c>
      <c r="C36" s="1" t="str">
        <f t="shared" si="0"/>
        <v>Union</v>
      </c>
      <c r="D36" s="1" t="str">
        <f t="shared" si="1"/>
        <v xml:space="preserve">Scripture </v>
      </c>
      <c r="E36" s="1" t="s">
        <v>2535</v>
      </c>
      <c r="F36" s="2" t="s">
        <v>31</v>
      </c>
      <c r="G36" s="2" t="s">
        <v>14</v>
      </c>
      <c r="H36" s="2" t="s">
        <v>423</v>
      </c>
      <c r="J36" s="2" t="s">
        <v>5</v>
      </c>
      <c r="AN36" s="1">
        <f t="shared" si="2"/>
        <v>10</v>
      </c>
      <c r="AO36" s="1" t="str">
        <f t="shared" si="3"/>
        <v xml:space="preserve">Scripture </v>
      </c>
      <c r="AP36" s="2" t="e">
        <f t="shared" si="4"/>
        <v>#VALUE!</v>
      </c>
      <c r="AQ36" s="2">
        <f t="shared" si="5"/>
        <v>15</v>
      </c>
      <c r="AR36" s="2" t="str">
        <f t="shared" si="6"/>
        <v>Union</v>
      </c>
      <c r="AS36" s="2" t="e">
        <f t="shared" si="7"/>
        <v>#VALUE!</v>
      </c>
      <c r="AT36" s="2" t="str">
        <f t="shared" si="10"/>
        <v>Union</v>
      </c>
      <c r="AU36" s="2" t="e">
        <f t="shared" si="8"/>
        <v>#VALUE!</v>
      </c>
      <c r="AV36" s="2">
        <f t="shared" si="11"/>
        <v>15</v>
      </c>
      <c r="AW36" s="2" t="e">
        <f t="shared" si="9"/>
        <v>#VALUE!</v>
      </c>
    </row>
    <row r="37" spans="1:49" ht="30" customHeight="1" x14ac:dyDescent="0.25">
      <c r="A37" s="1" t="s">
        <v>492</v>
      </c>
      <c r="B37" s="1" t="s">
        <v>493</v>
      </c>
      <c r="C37" s="1" t="str">
        <f t="shared" si="0"/>
        <v>McBride</v>
      </c>
      <c r="D37" s="1" t="str">
        <f t="shared" si="1"/>
        <v xml:space="preserve">Murray </v>
      </c>
      <c r="E37" s="1" t="s">
        <v>494</v>
      </c>
      <c r="F37" s="2" t="s">
        <v>32</v>
      </c>
      <c r="G37" s="2" t="s">
        <v>15</v>
      </c>
      <c r="H37" s="2" t="s">
        <v>423</v>
      </c>
      <c r="J37" s="2" t="s">
        <v>5</v>
      </c>
      <c r="AN37" s="1">
        <f t="shared" si="2"/>
        <v>7</v>
      </c>
      <c r="AO37" s="1" t="str">
        <f t="shared" si="3"/>
        <v xml:space="preserve">Murray </v>
      </c>
      <c r="AP37" s="2" t="e">
        <f t="shared" si="4"/>
        <v>#VALUE!</v>
      </c>
      <c r="AQ37" s="2">
        <f t="shared" si="5"/>
        <v>14</v>
      </c>
      <c r="AR37" s="2" t="str">
        <f t="shared" si="6"/>
        <v>McBride</v>
      </c>
      <c r="AS37" s="2" t="e">
        <f t="shared" si="7"/>
        <v>#VALUE!</v>
      </c>
      <c r="AT37" s="2" t="str">
        <f t="shared" si="10"/>
        <v>McBride</v>
      </c>
      <c r="AU37" s="2" t="e">
        <f t="shared" si="8"/>
        <v>#VALUE!</v>
      </c>
      <c r="AV37" s="2">
        <f t="shared" si="11"/>
        <v>14</v>
      </c>
      <c r="AW37" s="2" t="e">
        <f t="shared" si="9"/>
        <v>#VALUE!</v>
      </c>
    </row>
    <row r="38" spans="1:49" ht="30" customHeight="1" x14ac:dyDescent="0.25">
      <c r="A38" s="1" t="s">
        <v>457</v>
      </c>
      <c r="B38" s="1" t="s">
        <v>458</v>
      </c>
      <c r="C38" s="1" t="str">
        <f t="shared" si="0"/>
        <v>Henderson</v>
      </c>
      <c r="D38" s="1" t="str">
        <f t="shared" si="1"/>
        <v xml:space="preserve">Stewart </v>
      </c>
      <c r="E38" s="1" t="s">
        <v>459</v>
      </c>
      <c r="F38" s="2" t="s">
        <v>32</v>
      </c>
      <c r="G38" s="2" t="s">
        <v>15</v>
      </c>
      <c r="H38" s="2" t="s">
        <v>423</v>
      </c>
      <c r="J38" s="2" t="s">
        <v>5</v>
      </c>
      <c r="AN38" s="1">
        <f t="shared" si="2"/>
        <v>8</v>
      </c>
      <c r="AO38" s="1" t="str">
        <f t="shared" si="3"/>
        <v xml:space="preserve">Stewart </v>
      </c>
      <c r="AP38" s="2" t="e">
        <f t="shared" si="4"/>
        <v>#VALUE!</v>
      </c>
      <c r="AQ38" s="2">
        <f t="shared" si="5"/>
        <v>17</v>
      </c>
      <c r="AR38" s="2" t="str">
        <f t="shared" si="6"/>
        <v>Henderson</v>
      </c>
      <c r="AS38" s="2" t="e">
        <f t="shared" si="7"/>
        <v>#VALUE!</v>
      </c>
      <c r="AT38" s="2" t="str">
        <f t="shared" si="10"/>
        <v>Henderson</v>
      </c>
      <c r="AU38" s="2" t="e">
        <f t="shared" si="8"/>
        <v>#VALUE!</v>
      </c>
      <c r="AV38" s="2">
        <f t="shared" si="11"/>
        <v>17</v>
      </c>
      <c r="AW38" s="2" t="e">
        <f t="shared" si="9"/>
        <v>#VALUE!</v>
      </c>
    </row>
    <row r="39" spans="1:49" ht="30" customHeight="1" x14ac:dyDescent="0.25">
      <c r="A39" s="1" t="s">
        <v>508</v>
      </c>
      <c r="B39" s="1" t="s">
        <v>509</v>
      </c>
      <c r="C39" s="1" t="str">
        <f t="shared" si="0"/>
        <v>Jaeger`</v>
      </c>
      <c r="D39" s="1" t="str">
        <f t="shared" si="1"/>
        <v xml:space="preserve">Helen </v>
      </c>
      <c r="E39" s="1" t="s">
        <v>510</v>
      </c>
      <c r="F39" s="2" t="s">
        <v>33</v>
      </c>
      <c r="G39" s="2" t="s">
        <v>15</v>
      </c>
      <c r="H39" s="2" t="s">
        <v>423</v>
      </c>
      <c r="J39" s="2" t="s">
        <v>5</v>
      </c>
      <c r="AN39" s="1">
        <f t="shared" si="2"/>
        <v>6</v>
      </c>
      <c r="AO39" s="1" t="str">
        <f t="shared" si="3"/>
        <v xml:space="preserve">Helen </v>
      </c>
      <c r="AP39" s="2" t="e">
        <f t="shared" si="4"/>
        <v>#VALUE!</v>
      </c>
      <c r="AQ39" s="2">
        <f t="shared" si="5"/>
        <v>13</v>
      </c>
      <c r="AR39" s="2" t="str">
        <f t="shared" si="6"/>
        <v>Jaeger`</v>
      </c>
      <c r="AS39" s="2" t="e">
        <f t="shared" si="7"/>
        <v>#VALUE!</v>
      </c>
      <c r="AT39" s="2" t="str">
        <f t="shared" si="10"/>
        <v>Jaeger`</v>
      </c>
      <c r="AU39" s="2" t="e">
        <f t="shared" si="8"/>
        <v>#VALUE!</v>
      </c>
      <c r="AV39" s="2">
        <f t="shared" si="11"/>
        <v>13</v>
      </c>
      <c r="AW39" s="2" t="e">
        <f t="shared" si="9"/>
        <v>#VALUE!</v>
      </c>
    </row>
    <row r="40" spans="1:49" ht="30" customHeight="1" x14ac:dyDescent="0.25">
      <c r="A40" s="1" t="s">
        <v>2501</v>
      </c>
      <c r="B40" s="1" t="s">
        <v>2502</v>
      </c>
      <c r="C40" s="1" t="str">
        <f t="shared" si="0"/>
        <v>Dobinson</v>
      </c>
      <c r="D40" s="1" t="str">
        <f t="shared" si="1"/>
        <v xml:space="preserve">Tony </v>
      </c>
      <c r="E40" s="1" t="s">
        <v>2503</v>
      </c>
      <c r="F40" s="2" t="s">
        <v>31</v>
      </c>
      <c r="G40" s="2" t="s">
        <v>14</v>
      </c>
      <c r="H40" s="2" t="s">
        <v>423</v>
      </c>
      <c r="J40" s="2" t="s">
        <v>5</v>
      </c>
      <c r="AN40" s="1">
        <f t="shared" si="2"/>
        <v>5</v>
      </c>
      <c r="AO40" s="1" t="str">
        <f t="shared" si="3"/>
        <v xml:space="preserve">Tony </v>
      </c>
      <c r="AP40" s="2" t="e">
        <f t="shared" si="4"/>
        <v>#VALUE!</v>
      </c>
      <c r="AQ40" s="2">
        <f t="shared" si="5"/>
        <v>13</v>
      </c>
      <c r="AR40" s="2" t="str">
        <f t="shared" si="6"/>
        <v>Dobinson</v>
      </c>
      <c r="AS40" s="2" t="e">
        <f t="shared" si="7"/>
        <v>#VALUE!</v>
      </c>
      <c r="AT40" s="2" t="str">
        <f t="shared" si="10"/>
        <v>Dobinson</v>
      </c>
      <c r="AU40" s="2" t="e">
        <f t="shared" si="8"/>
        <v>#VALUE!</v>
      </c>
      <c r="AV40" s="2">
        <f t="shared" si="11"/>
        <v>13</v>
      </c>
      <c r="AW40" s="2" t="e">
        <f t="shared" si="9"/>
        <v>#VALUE!</v>
      </c>
    </row>
    <row r="41" spans="1:49" ht="30" customHeight="1" x14ac:dyDescent="0.25">
      <c r="A41" s="1" t="s">
        <v>466</v>
      </c>
      <c r="B41" s="1" t="s">
        <v>467</v>
      </c>
      <c r="C41" s="1" t="str">
        <f t="shared" si="0"/>
        <v>Marshall</v>
      </c>
      <c r="D41" s="1" t="str">
        <f t="shared" si="1"/>
        <v xml:space="preserve">Janet </v>
      </c>
      <c r="E41" s="1" t="s">
        <v>468</v>
      </c>
      <c r="F41" s="2" t="s">
        <v>32</v>
      </c>
      <c r="G41" s="2" t="s">
        <v>15</v>
      </c>
      <c r="H41" s="2" t="s">
        <v>423</v>
      </c>
      <c r="J41" s="2" t="s">
        <v>5</v>
      </c>
      <c r="AN41" s="1">
        <f t="shared" si="2"/>
        <v>6</v>
      </c>
      <c r="AO41" s="1" t="str">
        <f t="shared" si="3"/>
        <v xml:space="preserve">Janet </v>
      </c>
      <c r="AP41" s="2" t="e">
        <f t="shared" si="4"/>
        <v>#VALUE!</v>
      </c>
      <c r="AQ41" s="2">
        <f t="shared" si="5"/>
        <v>14</v>
      </c>
      <c r="AR41" s="2" t="str">
        <f t="shared" si="6"/>
        <v>Marshall</v>
      </c>
      <c r="AS41" s="2" t="e">
        <f t="shared" si="7"/>
        <v>#VALUE!</v>
      </c>
      <c r="AT41" s="2" t="str">
        <f t="shared" si="10"/>
        <v>Marshall</v>
      </c>
      <c r="AU41" s="2" t="e">
        <f t="shared" si="8"/>
        <v>#VALUE!</v>
      </c>
      <c r="AV41" s="2">
        <f t="shared" si="11"/>
        <v>14</v>
      </c>
      <c r="AW41" s="2" t="e">
        <f t="shared" si="9"/>
        <v>#VALUE!</v>
      </c>
    </row>
    <row r="42" spans="1:49" ht="30" customHeight="1" x14ac:dyDescent="0.25">
      <c r="A42" s="1" t="s">
        <v>511</v>
      </c>
      <c r="B42" s="1" t="s">
        <v>349</v>
      </c>
      <c r="C42" s="1" t="str">
        <f t="shared" si="0"/>
        <v>Ogden</v>
      </c>
      <c r="D42" s="1" t="str">
        <f t="shared" si="1"/>
        <v xml:space="preserve">Brian </v>
      </c>
      <c r="E42" s="1" t="s">
        <v>512</v>
      </c>
      <c r="F42" s="2" t="s">
        <v>33</v>
      </c>
      <c r="G42" s="2" t="s">
        <v>15</v>
      </c>
      <c r="H42" s="2" t="s">
        <v>423</v>
      </c>
      <c r="J42" s="2" t="s">
        <v>5</v>
      </c>
      <c r="AN42" s="1">
        <f t="shared" si="2"/>
        <v>6</v>
      </c>
      <c r="AO42" s="1" t="str">
        <f t="shared" si="3"/>
        <v xml:space="preserve">Brian </v>
      </c>
      <c r="AP42" s="2" t="e">
        <f t="shared" si="4"/>
        <v>#VALUE!</v>
      </c>
      <c r="AQ42" s="2">
        <f t="shared" si="5"/>
        <v>11</v>
      </c>
      <c r="AR42" s="2" t="str">
        <f t="shared" si="6"/>
        <v>Ogden</v>
      </c>
      <c r="AS42" s="2" t="e">
        <f t="shared" si="7"/>
        <v>#VALUE!</v>
      </c>
      <c r="AT42" s="2" t="str">
        <f t="shared" si="10"/>
        <v>Ogden</v>
      </c>
      <c r="AU42" s="2" t="e">
        <f t="shared" si="8"/>
        <v>#VALUE!</v>
      </c>
      <c r="AV42" s="2">
        <f t="shared" si="11"/>
        <v>11</v>
      </c>
      <c r="AW42" s="2" t="e">
        <f t="shared" si="9"/>
        <v>#VALUE!</v>
      </c>
    </row>
    <row r="43" spans="1:49" ht="24.9" customHeight="1" x14ac:dyDescent="0.25">
      <c r="A43" s="1" t="s">
        <v>486</v>
      </c>
      <c r="B43" s="1" t="s">
        <v>487</v>
      </c>
      <c r="C43" s="1" t="str">
        <f t="shared" si="0"/>
        <v>Bishop</v>
      </c>
      <c r="D43" s="1" t="str">
        <f t="shared" si="1"/>
        <v xml:space="preserve">Nigel </v>
      </c>
      <c r="E43" s="1" t="s">
        <v>488</v>
      </c>
      <c r="F43" s="2" t="s">
        <v>32</v>
      </c>
      <c r="G43" s="2" t="s">
        <v>15</v>
      </c>
      <c r="H43" s="2" t="s">
        <v>423</v>
      </c>
      <c r="J43" s="2" t="s">
        <v>5</v>
      </c>
      <c r="AN43" s="1">
        <f t="shared" si="2"/>
        <v>6</v>
      </c>
      <c r="AO43" s="1" t="str">
        <f t="shared" si="3"/>
        <v xml:space="preserve">Nigel </v>
      </c>
      <c r="AP43" s="2" t="e">
        <f t="shared" si="4"/>
        <v>#VALUE!</v>
      </c>
      <c r="AQ43" s="2">
        <f t="shared" si="5"/>
        <v>12</v>
      </c>
      <c r="AR43" s="2" t="str">
        <f t="shared" si="6"/>
        <v>Bishop</v>
      </c>
      <c r="AS43" s="2" t="e">
        <f t="shared" si="7"/>
        <v>#VALUE!</v>
      </c>
      <c r="AT43" s="2" t="str">
        <f t="shared" si="10"/>
        <v>Bishop</v>
      </c>
      <c r="AU43" s="2" t="e">
        <f t="shared" si="8"/>
        <v>#VALUE!</v>
      </c>
      <c r="AV43" s="2">
        <f t="shared" si="11"/>
        <v>12</v>
      </c>
      <c r="AW43" s="2" t="e">
        <f t="shared" si="9"/>
        <v>#VALUE!</v>
      </c>
    </row>
    <row r="44" spans="1:49" ht="27.75" customHeight="1" x14ac:dyDescent="0.25">
      <c r="A44" s="1" t="s">
        <v>1080</v>
      </c>
      <c r="B44" s="1" t="s">
        <v>256</v>
      </c>
      <c r="C44" s="1" t="str">
        <f t="shared" si="0"/>
        <v>Hudson</v>
      </c>
      <c r="D44" s="1" t="str">
        <f t="shared" si="1"/>
        <v xml:space="preserve">Chris </v>
      </c>
      <c r="E44" s="1" t="s">
        <v>1081</v>
      </c>
      <c r="F44" s="2" t="s">
        <v>32</v>
      </c>
      <c r="G44" s="2" t="s">
        <v>15</v>
      </c>
      <c r="H44" s="2" t="s">
        <v>423</v>
      </c>
      <c r="J44" s="2" t="s">
        <v>5</v>
      </c>
      <c r="AN44" s="1">
        <f t="shared" si="2"/>
        <v>6</v>
      </c>
      <c r="AO44" s="1" t="str">
        <f t="shared" si="3"/>
        <v xml:space="preserve">Chris </v>
      </c>
      <c r="AP44" s="2" t="e">
        <f t="shared" si="4"/>
        <v>#VALUE!</v>
      </c>
      <c r="AQ44" s="2">
        <f t="shared" si="5"/>
        <v>12</v>
      </c>
      <c r="AR44" s="2" t="str">
        <f t="shared" si="6"/>
        <v>Hudson</v>
      </c>
      <c r="AS44" s="2" t="e">
        <f t="shared" si="7"/>
        <v>#VALUE!</v>
      </c>
      <c r="AT44" s="2" t="str">
        <f t="shared" si="10"/>
        <v>Hudson</v>
      </c>
      <c r="AU44" s="2" t="e">
        <f t="shared" si="8"/>
        <v>#VALUE!</v>
      </c>
      <c r="AV44" s="2">
        <f t="shared" si="11"/>
        <v>12</v>
      </c>
      <c r="AW44" s="2" t="e">
        <f t="shared" si="9"/>
        <v>#VALUE!</v>
      </c>
    </row>
    <row r="45" spans="1:49" ht="28.5" customHeight="1" x14ac:dyDescent="0.25">
      <c r="A45" s="1" t="s">
        <v>463</v>
      </c>
      <c r="B45" s="1" t="s">
        <v>464</v>
      </c>
      <c r="C45" s="1" t="str">
        <f t="shared" si="0"/>
        <v>Coghlan</v>
      </c>
      <c r="D45" s="1" t="str">
        <f t="shared" si="1"/>
        <v xml:space="preserve">Patrick </v>
      </c>
      <c r="E45" s="1" t="s">
        <v>465</v>
      </c>
      <c r="F45" s="2" t="s">
        <v>32</v>
      </c>
      <c r="G45" s="2" t="s">
        <v>15</v>
      </c>
      <c r="H45" s="2" t="s">
        <v>423</v>
      </c>
      <c r="J45" s="2" t="s">
        <v>5</v>
      </c>
      <c r="AN45" s="1">
        <f t="shared" si="2"/>
        <v>8</v>
      </c>
      <c r="AO45" s="1" t="str">
        <f t="shared" si="3"/>
        <v xml:space="preserve">Patrick </v>
      </c>
      <c r="AP45" s="2" t="e">
        <f t="shared" si="4"/>
        <v>#VALUE!</v>
      </c>
      <c r="AQ45" s="2">
        <f t="shared" si="5"/>
        <v>15</v>
      </c>
      <c r="AR45" s="2" t="str">
        <f t="shared" si="6"/>
        <v>Coghlan</v>
      </c>
      <c r="AS45" s="2" t="e">
        <f t="shared" si="7"/>
        <v>#VALUE!</v>
      </c>
      <c r="AT45" s="2" t="str">
        <f t="shared" si="10"/>
        <v>Coghlan</v>
      </c>
      <c r="AU45" s="2" t="e">
        <f t="shared" si="8"/>
        <v>#VALUE!</v>
      </c>
      <c r="AV45" s="2">
        <f t="shared" si="11"/>
        <v>15</v>
      </c>
      <c r="AW45" s="2" t="e">
        <f t="shared" si="9"/>
        <v>#VALUE!</v>
      </c>
    </row>
    <row r="46" spans="1:49" ht="24.9" customHeight="1" x14ac:dyDescent="0.25">
      <c r="A46" s="1" t="s">
        <v>1085</v>
      </c>
      <c r="B46" s="1" t="s">
        <v>478</v>
      </c>
      <c r="C46" s="1" t="str">
        <f t="shared" si="0"/>
        <v>Green</v>
      </c>
      <c r="D46" s="1" t="str">
        <f t="shared" si="1"/>
        <v xml:space="preserve">Sylvia </v>
      </c>
      <c r="E46" s="1" t="s">
        <v>1086</v>
      </c>
      <c r="F46" s="2" t="s">
        <v>32</v>
      </c>
      <c r="G46" s="2" t="s">
        <v>15</v>
      </c>
      <c r="H46" s="2" t="s">
        <v>423</v>
      </c>
      <c r="J46" s="2" t="s">
        <v>5</v>
      </c>
      <c r="AN46" s="1">
        <f t="shared" si="2"/>
        <v>7</v>
      </c>
      <c r="AO46" s="1" t="str">
        <f t="shared" si="3"/>
        <v xml:space="preserve">Sylvia </v>
      </c>
      <c r="AP46" s="2" t="e">
        <f t="shared" si="4"/>
        <v>#VALUE!</v>
      </c>
      <c r="AQ46" s="2">
        <f t="shared" si="5"/>
        <v>12</v>
      </c>
      <c r="AR46" s="2" t="str">
        <f t="shared" si="6"/>
        <v>Green</v>
      </c>
      <c r="AS46" s="2" t="e">
        <f t="shared" si="7"/>
        <v>#VALUE!</v>
      </c>
      <c r="AT46" s="2" t="str">
        <f t="shared" si="10"/>
        <v>Green</v>
      </c>
      <c r="AU46" s="2" t="e">
        <f t="shared" si="8"/>
        <v>#VALUE!</v>
      </c>
      <c r="AV46" s="2">
        <f t="shared" si="11"/>
        <v>12</v>
      </c>
      <c r="AW46" s="2" t="e">
        <f t="shared" si="9"/>
        <v>#VALUE!</v>
      </c>
    </row>
    <row r="47" spans="1:49" ht="24.9" customHeight="1" x14ac:dyDescent="0.25">
      <c r="A47" s="1" t="s">
        <v>469</v>
      </c>
      <c r="B47" s="1" t="s">
        <v>470</v>
      </c>
      <c r="C47" s="1" t="str">
        <f t="shared" si="0"/>
        <v>Rogers</v>
      </c>
      <c r="D47" s="1" t="str">
        <f t="shared" si="1"/>
        <v xml:space="preserve">Heidi </v>
      </c>
      <c r="E47" s="1" t="s">
        <v>471</v>
      </c>
      <c r="F47" s="2" t="s">
        <v>32</v>
      </c>
      <c r="G47" s="2" t="s">
        <v>15</v>
      </c>
      <c r="H47" s="2" t="s">
        <v>423</v>
      </c>
      <c r="J47" s="2" t="s">
        <v>5</v>
      </c>
      <c r="AN47" s="1">
        <f t="shared" si="2"/>
        <v>6</v>
      </c>
      <c r="AO47" s="1" t="str">
        <f t="shared" si="3"/>
        <v xml:space="preserve">Heidi </v>
      </c>
      <c r="AP47" s="2" t="e">
        <f t="shared" si="4"/>
        <v>#VALUE!</v>
      </c>
      <c r="AQ47" s="2">
        <f t="shared" si="5"/>
        <v>12</v>
      </c>
      <c r="AR47" s="2" t="str">
        <f t="shared" si="6"/>
        <v>Rogers</v>
      </c>
      <c r="AS47" s="2" t="e">
        <f t="shared" si="7"/>
        <v>#VALUE!</v>
      </c>
      <c r="AT47" s="2" t="str">
        <f t="shared" si="10"/>
        <v>Rogers</v>
      </c>
      <c r="AU47" s="2" t="e">
        <f t="shared" si="8"/>
        <v>#VALUE!</v>
      </c>
      <c r="AV47" s="2">
        <f t="shared" si="11"/>
        <v>12</v>
      </c>
      <c r="AW47" s="2" t="e">
        <f t="shared" si="9"/>
        <v>#VALUE!</v>
      </c>
    </row>
    <row r="48" spans="1:49" ht="24.9" customHeight="1" x14ac:dyDescent="0.25">
      <c r="A48" s="1" t="s">
        <v>2028</v>
      </c>
      <c r="B48" s="1" t="s">
        <v>2029</v>
      </c>
      <c r="C48" s="1" t="str">
        <f t="shared" si="0"/>
        <v>Lawrence</v>
      </c>
      <c r="D48" s="1" t="str">
        <f t="shared" si="1"/>
        <v xml:space="preserve">David </v>
      </c>
      <c r="E48" s="1" t="s">
        <v>2030</v>
      </c>
      <c r="F48" s="2" t="s">
        <v>31</v>
      </c>
      <c r="G48" s="2" t="s">
        <v>30</v>
      </c>
      <c r="H48" s="2" t="s">
        <v>423</v>
      </c>
      <c r="J48" s="2" t="s">
        <v>5</v>
      </c>
      <c r="AN48" s="1">
        <f t="shared" si="2"/>
        <v>6</v>
      </c>
      <c r="AO48" s="1" t="str">
        <f t="shared" si="3"/>
        <v xml:space="preserve">David </v>
      </c>
      <c r="AP48" s="2" t="e">
        <f t="shared" si="4"/>
        <v>#VALUE!</v>
      </c>
      <c r="AQ48" s="2">
        <f t="shared" si="5"/>
        <v>14</v>
      </c>
      <c r="AR48" s="2" t="str">
        <f t="shared" si="6"/>
        <v>Lawrence</v>
      </c>
      <c r="AS48" s="2" t="e">
        <f t="shared" si="7"/>
        <v>#VALUE!</v>
      </c>
      <c r="AT48" s="2" t="str">
        <f t="shared" si="10"/>
        <v>Lawrence</v>
      </c>
      <c r="AU48" s="2" t="e">
        <f t="shared" si="8"/>
        <v>#VALUE!</v>
      </c>
      <c r="AV48" s="2">
        <f t="shared" si="11"/>
        <v>14</v>
      </c>
      <c r="AW48" s="2" t="e">
        <f t="shared" si="9"/>
        <v>#VALUE!</v>
      </c>
    </row>
    <row r="49" spans="1:49" ht="42" customHeight="1" x14ac:dyDescent="0.25">
      <c r="A49" s="1" t="s">
        <v>489</v>
      </c>
      <c r="B49" s="1" t="s">
        <v>490</v>
      </c>
      <c r="C49" s="1" t="str">
        <f t="shared" si="0"/>
        <v>Hudson, Jane Butcher, Joy Howell and Ken Wylie</v>
      </c>
      <c r="D49" s="1" t="str">
        <f t="shared" si="1"/>
        <v xml:space="preserve">Chris </v>
      </c>
      <c r="E49" s="1" t="s">
        <v>491</v>
      </c>
      <c r="F49" s="2" t="s">
        <v>32</v>
      </c>
      <c r="G49" s="2" t="s">
        <v>15</v>
      </c>
      <c r="H49" s="2" t="s">
        <v>423</v>
      </c>
      <c r="J49" s="2" t="s">
        <v>5</v>
      </c>
      <c r="AN49" s="1">
        <f t="shared" si="2"/>
        <v>6</v>
      </c>
      <c r="AO49" s="1" t="str">
        <f t="shared" si="3"/>
        <v xml:space="preserve">Chris </v>
      </c>
      <c r="AP49" s="2">
        <f t="shared" si="4"/>
        <v>14</v>
      </c>
      <c r="AQ49" s="2">
        <f t="shared" si="5"/>
        <v>14</v>
      </c>
      <c r="AR49" s="2">
        <f t="shared" si="6"/>
        <v>14</v>
      </c>
      <c r="AS49" s="2" t="str">
        <f t="shared" si="7"/>
        <v xml:space="preserve">Hudson, </v>
      </c>
      <c r="AT49" s="2" t="str">
        <f t="shared" si="10"/>
        <v>Hudson, Jane Butcher, Joy Howell and Ken Wylie</v>
      </c>
      <c r="AU49" s="2">
        <f t="shared" si="8"/>
        <v>19</v>
      </c>
      <c r="AV49" s="2">
        <f t="shared" si="11"/>
        <v>52</v>
      </c>
      <c r="AW49" s="2" t="str">
        <f t="shared" si="9"/>
        <v>Hudson, Jane Butcher, Joy Howell and Ken Wylie</v>
      </c>
    </row>
    <row r="50" spans="1:49" ht="24.9" customHeight="1" x14ac:dyDescent="0.25">
      <c r="A50" s="1" t="s">
        <v>460</v>
      </c>
      <c r="B50" s="1" t="s">
        <v>114</v>
      </c>
      <c r="C50" s="1" t="str">
        <f t="shared" si="0"/>
        <v>Payne</v>
      </c>
      <c r="D50" s="1" t="str">
        <f t="shared" si="1"/>
        <v xml:space="preserve">Martyn </v>
      </c>
      <c r="E50" s="1" t="s">
        <v>462</v>
      </c>
      <c r="F50" s="2" t="s">
        <v>32</v>
      </c>
      <c r="G50" s="2" t="s">
        <v>15</v>
      </c>
      <c r="H50" s="2" t="s">
        <v>423</v>
      </c>
      <c r="J50" s="2" t="s">
        <v>5</v>
      </c>
      <c r="AN50" s="1">
        <f t="shared" si="2"/>
        <v>7</v>
      </c>
      <c r="AO50" s="1" t="str">
        <f t="shared" si="3"/>
        <v xml:space="preserve">Martyn </v>
      </c>
      <c r="AP50" s="2" t="e">
        <f t="shared" si="4"/>
        <v>#VALUE!</v>
      </c>
      <c r="AQ50" s="2">
        <f t="shared" si="5"/>
        <v>12</v>
      </c>
      <c r="AR50" s="2" t="str">
        <f t="shared" si="6"/>
        <v>Payne</v>
      </c>
      <c r="AS50" s="2" t="e">
        <f t="shared" si="7"/>
        <v>#VALUE!</v>
      </c>
      <c r="AT50" s="2" t="str">
        <f t="shared" si="10"/>
        <v>Payne</v>
      </c>
      <c r="AU50" s="2" t="e">
        <f t="shared" si="8"/>
        <v>#VALUE!</v>
      </c>
      <c r="AV50" s="2">
        <f t="shared" si="11"/>
        <v>12</v>
      </c>
      <c r="AW50" s="2" t="e">
        <f t="shared" si="9"/>
        <v>#VALUE!</v>
      </c>
    </row>
    <row r="51" spans="1:49" ht="24.9" customHeight="1" x14ac:dyDescent="0.25">
      <c r="A51" s="1" t="s">
        <v>475</v>
      </c>
      <c r="B51" s="1" t="s">
        <v>256</v>
      </c>
      <c r="C51" s="1" t="str">
        <f t="shared" si="0"/>
        <v>Hudson</v>
      </c>
      <c r="D51" s="1" t="str">
        <f t="shared" si="1"/>
        <v xml:space="preserve">Chris </v>
      </c>
      <c r="E51" s="1" t="s">
        <v>476</v>
      </c>
      <c r="F51" s="2" t="s">
        <v>32</v>
      </c>
      <c r="G51" s="2" t="s">
        <v>15</v>
      </c>
      <c r="H51" s="2" t="s">
        <v>423</v>
      </c>
      <c r="J51" s="2" t="s">
        <v>5</v>
      </c>
      <c r="AN51" s="1">
        <f t="shared" si="2"/>
        <v>6</v>
      </c>
      <c r="AO51" s="1" t="str">
        <f t="shared" si="3"/>
        <v xml:space="preserve">Chris </v>
      </c>
      <c r="AP51" s="2" t="e">
        <f t="shared" si="4"/>
        <v>#VALUE!</v>
      </c>
      <c r="AQ51" s="2">
        <f t="shared" si="5"/>
        <v>12</v>
      </c>
      <c r="AR51" s="2" t="str">
        <f t="shared" si="6"/>
        <v>Hudson</v>
      </c>
      <c r="AS51" s="2" t="e">
        <f t="shared" si="7"/>
        <v>#VALUE!</v>
      </c>
      <c r="AT51" s="2" t="str">
        <f t="shared" si="10"/>
        <v>Hudson</v>
      </c>
      <c r="AU51" s="2" t="e">
        <f t="shared" si="8"/>
        <v>#VALUE!</v>
      </c>
      <c r="AV51" s="2">
        <f t="shared" si="11"/>
        <v>12</v>
      </c>
      <c r="AW51" s="2" t="e">
        <f t="shared" si="9"/>
        <v>#VALUE!</v>
      </c>
    </row>
    <row r="52" spans="1:49" ht="24.9" customHeight="1" x14ac:dyDescent="0.25">
      <c r="A52" s="1" t="s">
        <v>472</v>
      </c>
      <c r="B52" s="1" t="s">
        <v>473</v>
      </c>
      <c r="C52" s="1" t="str">
        <f t="shared" si="0"/>
        <v>Ogden and Jo Dobbs</v>
      </c>
      <c r="D52" s="1" t="str">
        <f t="shared" si="1"/>
        <v xml:space="preserve">Brian </v>
      </c>
      <c r="E52" s="1" t="s">
        <v>474</v>
      </c>
      <c r="F52" s="2" t="s">
        <v>32</v>
      </c>
      <c r="G52" s="2" t="s">
        <v>15</v>
      </c>
      <c r="H52" s="2" t="s">
        <v>423</v>
      </c>
      <c r="J52" s="2" t="s">
        <v>5</v>
      </c>
      <c r="AN52" s="1">
        <f t="shared" si="2"/>
        <v>6</v>
      </c>
      <c r="AO52" s="1" t="str">
        <f t="shared" si="3"/>
        <v xml:space="preserve">Brian </v>
      </c>
      <c r="AP52" s="2">
        <f t="shared" si="4"/>
        <v>12</v>
      </c>
      <c r="AQ52" s="2">
        <f t="shared" si="5"/>
        <v>12</v>
      </c>
      <c r="AR52" s="2">
        <f t="shared" si="6"/>
        <v>12</v>
      </c>
      <c r="AS52" s="2" t="str">
        <f t="shared" si="7"/>
        <v xml:space="preserve">Ogden </v>
      </c>
      <c r="AT52" s="2" t="str">
        <f t="shared" si="10"/>
        <v>Ogden and Jo Dobbs</v>
      </c>
      <c r="AU52" s="2">
        <f t="shared" si="8"/>
        <v>16</v>
      </c>
      <c r="AV52" s="2">
        <f t="shared" si="11"/>
        <v>24</v>
      </c>
      <c r="AW52" s="2" t="str">
        <f t="shared" si="9"/>
        <v>Ogden and Jo Dobbs</v>
      </c>
    </row>
    <row r="53" spans="1:49" ht="39" customHeight="1" x14ac:dyDescent="0.25">
      <c r="A53" s="1" t="s">
        <v>2149</v>
      </c>
      <c r="B53" s="1" t="s">
        <v>2150</v>
      </c>
      <c r="C53" s="1" t="str">
        <f t="shared" si="0"/>
        <v>Tovey, Mark Earey, Colin Buchanan and Charles Read</v>
      </c>
      <c r="D53" s="1" t="str">
        <f t="shared" si="1"/>
        <v xml:space="preserve">Philip </v>
      </c>
      <c r="E53" s="1" t="s">
        <v>2151</v>
      </c>
      <c r="F53" s="2" t="s">
        <v>1584</v>
      </c>
      <c r="G53" s="2" t="s">
        <v>15</v>
      </c>
      <c r="H53" s="2" t="s">
        <v>20</v>
      </c>
      <c r="I53" s="2" t="s">
        <v>828</v>
      </c>
      <c r="J53" s="2" t="s">
        <v>5</v>
      </c>
      <c r="AN53" s="1">
        <f t="shared" si="2"/>
        <v>7</v>
      </c>
      <c r="AO53" s="1" t="str">
        <f t="shared" si="3"/>
        <v xml:space="preserve">Philip </v>
      </c>
      <c r="AP53" s="2">
        <f t="shared" si="4"/>
        <v>14</v>
      </c>
      <c r="AQ53" s="2">
        <f t="shared" si="5"/>
        <v>14</v>
      </c>
      <c r="AR53" s="2">
        <f t="shared" si="6"/>
        <v>14</v>
      </c>
      <c r="AS53" s="2" t="str">
        <f t="shared" si="7"/>
        <v xml:space="preserve">Tovey, </v>
      </c>
      <c r="AT53" s="2" t="str">
        <f t="shared" si="10"/>
        <v>Tovey, Mark Earey, Colin Buchanan and Charles Read</v>
      </c>
      <c r="AU53" s="2">
        <f t="shared" si="8"/>
        <v>19</v>
      </c>
      <c r="AV53" s="2">
        <f t="shared" si="11"/>
        <v>57</v>
      </c>
      <c r="AW53" s="2" t="str">
        <f t="shared" si="9"/>
        <v>Tovey, Mark Earey, Colin Buchanan and Charles Read</v>
      </c>
    </row>
    <row r="54" spans="1:49" ht="24.9" customHeight="1" x14ac:dyDescent="0.25">
      <c r="A54" s="1" t="s">
        <v>1571</v>
      </c>
      <c r="B54" s="1" t="s">
        <v>876</v>
      </c>
      <c r="C54" s="1" t="str">
        <f t="shared" si="0"/>
        <v>Millar</v>
      </c>
      <c r="D54" s="1" t="str">
        <f t="shared" si="1"/>
        <v xml:space="preserve">Sandra </v>
      </c>
      <c r="E54" s="1" t="s">
        <v>1572</v>
      </c>
      <c r="F54" s="2" t="s">
        <v>100</v>
      </c>
      <c r="G54" s="2" t="s">
        <v>15</v>
      </c>
      <c r="H54" s="2" t="s">
        <v>20</v>
      </c>
      <c r="I54" s="2" t="s">
        <v>828</v>
      </c>
      <c r="J54" s="2" t="s">
        <v>5</v>
      </c>
      <c r="AN54" s="1">
        <f t="shared" si="2"/>
        <v>7</v>
      </c>
      <c r="AO54" s="1" t="str">
        <f t="shared" si="3"/>
        <v xml:space="preserve">Sandra </v>
      </c>
      <c r="AP54" s="2" t="e">
        <f t="shared" si="4"/>
        <v>#VALUE!</v>
      </c>
      <c r="AQ54" s="2">
        <f t="shared" si="5"/>
        <v>13</v>
      </c>
      <c r="AR54" s="2" t="str">
        <f t="shared" si="6"/>
        <v>Millar</v>
      </c>
      <c r="AS54" s="2" t="e">
        <f t="shared" si="7"/>
        <v>#VALUE!</v>
      </c>
      <c r="AT54" s="2" t="str">
        <f t="shared" si="10"/>
        <v>Millar</v>
      </c>
      <c r="AU54" s="2" t="e">
        <f t="shared" si="8"/>
        <v>#VALUE!</v>
      </c>
      <c r="AV54" s="2">
        <f t="shared" si="11"/>
        <v>13</v>
      </c>
      <c r="AW54" s="2" t="e">
        <f t="shared" si="9"/>
        <v>#VALUE!</v>
      </c>
    </row>
    <row r="55" spans="1:49" ht="24.9" customHeight="1" x14ac:dyDescent="0.25">
      <c r="A55" s="1" t="s">
        <v>168</v>
      </c>
      <c r="B55" s="1" t="s">
        <v>169</v>
      </c>
      <c r="C55" s="1" t="str">
        <f t="shared" si="0"/>
        <v>Burge, Penny Fuller and Mary Hawes</v>
      </c>
      <c r="D55" s="1" t="str">
        <f t="shared" si="1"/>
        <v xml:space="preserve">Richard </v>
      </c>
      <c r="E55" s="1" t="s">
        <v>170</v>
      </c>
      <c r="G55" s="2" t="s">
        <v>15</v>
      </c>
      <c r="H55" s="2" t="s">
        <v>20</v>
      </c>
      <c r="J55" s="2" t="s">
        <v>5</v>
      </c>
      <c r="AN55" s="1">
        <f t="shared" si="2"/>
        <v>8</v>
      </c>
      <c r="AO55" s="1" t="str">
        <f t="shared" si="3"/>
        <v xml:space="preserve">Richard </v>
      </c>
      <c r="AP55" s="2">
        <f t="shared" si="4"/>
        <v>15</v>
      </c>
      <c r="AQ55" s="2">
        <f t="shared" si="5"/>
        <v>15</v>
      </c>
      <c r="AR55" s="2">
        <f t="shared" si="6"/>
        <v>15</v>
      </c>
      <c r="AS55" s="2" t="str">
        <f t="shared" si="7"/>
        <v xml:space="preserve">Burge, </v>
      </c>
      <c r="AT55" s="2" t="str">
        <f t="shared" si="10"/>
        <v>Burge, Penny Fuller and Mary Hawes</v>
      </c>
      <c r="AU55" s="2">
        <f t="shared" si="8"/>
        <v>21</v>
      </c>
      <c r="AV55" s="2">
        <f t="shared" si="11"/>
        <v>42</v>
      </c>
      <c r="AW55" s="2" t="str">
        <f t="shared" si="9"/>
        <v>Burge, Penny Fuller and Mary Hawes</v>
      </c>
    </row>
    <row r="56" spans="1:49" ht="24.9" customHeight="1" x14ac:dyDescent="0.25">
      <c r="A56" s="1" t="s">
        <v>2619</v>
      </c>
      <c r="B56" s="1" t="s">
        <v>2620</v>
      </c>
      <c r="C56" s="1" t="str">
        <f t="shared" si="0"/>
        <v>Bradford, David Gamble and Joan King</v>
      </c>
      <c r="D56" s="1" t="str">
        <f t="shared" si="1"/>
        <v xml:space="preserve">John </v>
      </c>
      <c r="E56" s="1" t="s">
        <v>2621</v>
      </c>
      <c r="F56" s="2" t="s">
        <v>100</v>
      </c>
      <c r="G56" s="2" t="s">
        <v>15</v>
      </c>
      <c r="H56" s="2" t="s">
        <v>20</v>
      </c>
      <c r="J56" s="2" t="s">
        <v>5</v>
      </c>
      <c r="AN56" s="1">
        <f t="shared" si="2"/>
        <v>5</v>
      </c>
      <c r="AO56" s="1" t="str">
        <f t="shared" si="3"/>
        <v xml:space="preserve">John </v>
      </c>
      <c r="AP56" s="2">
        <f t="shared" si="4"/>
        <v>15</v>
      </c>
      <c r="AQ56" s="2">
        <f t="shared" si="5"/>
        <v>15</v>
      </c>
      <c r="AR56" s="2">
        <f t="shared" si="6"/>
        <v>15</v>
      </c>
      <c r="AS56" s="2" t="str">
        <f t="shared" si="7"/>
        <v xml:space="preserve">Bradford, </v>
      </c>
      <c r="AT56" s="2" t="str">
        <f t="shared" si="10"/>
        <v>Bradford, David Gamble and Joan King</v>
      </c>
      <c r="AU56" s="2">
        <f t="shared" si="8"/>
        <v>21</v>
      </c>
      <c r="AV56" s="2">
        <f t="shared" si="11"/>
        <v>41</v>
      </c>
      <c r="AW56" s="2" t="str">
        <f t="shared" si="9"/>
        <v>Bradford, David Gamble and Joan King</v>
      </c>
    </row>
    <row r="57" spans="1:49" ht="24.9" customHeight="1" x14ac:dyDescent="0.25">
      <c r="A57" s="1" t="s">
        <v>162</v>
      </c>
      <c r="B57" s="1" t="s">
        <v>164</v>
      </c>
      <c r="C57" s="1" t="str">
        <f t="shared" si="0"/>
        <v>Hardwick</v>
      </c>
      <c r="D57" s="1" t="str">
        <f t="shared" si="1"/>
        <v xml:space="preserve">Susan </v>
      </c>
      <c r="E57" s="1" t="s">
        <v>163</v>
      </c>
      <c r="G57" s="2" t="s">
        <v>15</v>
      </c>
      <c r="H57" s="2" t="s">
        <v>20</v>
      </c>
      <c r="J57" s="2" t="s">
        <v>5</v>
      </c>
      <c r="AN57" s="1">
        <f t="shared" si="2"/>
        <v>6</v>
      </c>
      <c r="AO57" s="1" t="str">
        <f t="shared" si="3"/>
        <v xml:space="preserve">Susan </v>
      </c>
      <c r="AP57" s="2" t="e">
        <f t="shared" si="4"/>
        <v>#VALUE!</v>
      </c>
      <c r="AQ57" s="2">
        <f t="shared" si="5"/>
        <v>14</v>
      </c>
      <c r="AR57" s="2" t="str">
        <f t="shared" si="6"/>
        <v>Hardwick</v>
      </c>
      <c r="AS57" s="2" t="e">
        <f t="shared" si="7"/>
        <v>#VALUE!</v>
      </c>
      <c r="AT57" s="2" t="str">
        <f t="shared" si="10"/>
        <v>Hardwick</v>
      </c>
      <c r="AU57" s="2" t="e">
        <f t="shared" si="8"/>
        <v>#VALUE!</v>
      </c>
      <c r="AV57" s="2">
        <f t="shared" si="11"/>
        <v>14</v>
      </c>
      <c r="AW57" s="2" t="e">
        <f t="shared" si="9"/>
        <v>#VALUE!</v>
      </c>
    </row>
    <row r="58" spans="1:49" ht="24.9" customHeight="1" x14ac:dyDescent="0.25">
      <c r="A58" s="1" t="s">
        <v>2828</v>
      </c>
      <c r="B58" s="1" t="s">
        <v>2829</v>
      </c>
      <c r="C58" s="1" t="str">
        <f t="shared" si="0"/>
        <v>Barrett</v>
      </c>
      <c r="D58" s="1" t="str">
        <f t="shared" si="1"/>
        <v xml:space="preserve">Ally </v>
      </c>
      <c r="E58" s="1" t="s">
        <v>2830</v>
      </c>
      <c r="G58" s="2" t="s">
        <v>86</v>
      </c>
      <c r="H58" s="2" t="s">
        <v>20</v>
      </c>
      <c r="J58" s="2" t="s">
        <v>5</v>
      </c>
      <c r="AN58" s="1">
        <f t="shared" si="2"/>
        <v>5</v>
      </c>
      <c r="AO58" s="1" t="str">
        <f t="shared" si="3"/>
        <v xml:space="preserve">Ally </v>
      </c>
      <c r="AP58" s="2" t="e">
        <f t="shared" si="4"/>
        <v>#VALUE!</v>
      </c>
      <c r="AQ58" s="2">
        <f t="shared" si="5"/>
        <v>12</v>
      </c>
      <c r="AR58" s="2" t="str">
        <f t="shared" si="6"/>
        <v>Barrett</v>
      </c>
      <c r="AS58" s="2" t="e">
        <f t="shared" si="7"/>
        <v>#VALUE!</v>
      </c>
      <c r="AT58" s="2" t="str">
        <f t="shared" si="10"/>
        <v>Barrett</v>
      </c>
      <c r="AU58" s="2" t="e">
        <f t="shared" si="8"/>
        <v>#VALUE!</v>
      </c>
      <c r="AV58" s="2">
        <f t="shared" si="11"/>
        <v>12</v>
      </c>
      <c r="AW58" s="2" t="e">
        <f t="shared" si="9"/>
        <v>#VALUE!</v>
      </c>
    </row>
    <row r="59" spans="1:49" ht="24.9" customHeight="1" x14ac:dyDescent="0.25">
      <c r="A59" s="1" t="s">
        <v>2831</v>
      </c>
      <c r="B59" s="1" t="s">
        <v>2832</v>
      </c>
      <c r="C59" s="1" t="str">
        <f t="shared" si="0"/>
        <v xml:space="preserve">Murrie </v>
      </c>
      <c r="D59" s="1" t="str">
        <f t="shared" si="1"/>
        <v xml:space="preserve">Diana </v>
      </c>
      <c r="E59" s="1" t="s">
        <v>2833</v>
      </c>
      <c r="G59" s="2" t="s">
        <v>86</v>
      </c>
      <c r="H59" s="2" t="s">
        <v>20</v>
      </c>
      <c r="J59" s="2" t="s">
        <v>5</v>
      </c>
      <c r="AN59" s="1">
        <f t="shared" si="2"/>
        <v>6</v>
      </c>
      <c r="AO59" s="1" t="str">
        <f t="shared" si="3"/>
        <v xml:space="preserve">Diana </v>
      </c>
      <c r="AP59" s="2">
        <f t="shared" si="4"/>
        <v>13</v>
      </c>
      <c r="AQ59" s="2">
        <f t="shared" si="5"/>
        <v>13</v>
      </c>
      <c r="AR59" s="2">
        <f t="shared" si="6"/>
        <v>13</v>
      </c>
      <c r="AS59" s="2" t="str">
        <f t="shared" si="7"/>
        <v xml:space="preserve">Murrie </v>
      </c>
      <c r="AT59" s="2" t="str">
        <f t="shared" si="10"/>
        <v xml:space="preserve">Murrie </v>
      </c>
      <c r="AU59" s="2" t="e">
        <f t="shared" si="8"/>
        <v>#VALUE!</v>
      </c>
      <c r="AV59" s="2">
        <f t="shared" si="11"/>
        <v>13</v>
      </c>
      <c r="AW59" s="2" t="e">
        <f t="shared" si="9"/>
        <v>#VALUE!</v>
      </c>
    </row>
    <row r="60" spans="1:49" ht="24.9" customHeight="1" x14ac:dyDescent="0.25">
      <c r="A60" s="1" t="s">
        <v>1057</v>
      </c>
      <c r="B60" s="1" t="s">
        <v>1058</v>
      </c>
      <c r="C60" s="1" t="str">
        <f t="shared" si="0"/>
        <v>Paddison</v>
      </c>
      <c r="D60" s="1" t="str">
        <f t="shared" si="1"/>
        <v xml:space="preserve">Jenny </v>
      </c>
      <c r="E60" s="1" t="s">
        <v>1059</v>
      </c>
      <c r="F60" s="2" t="s">
        <v>100</v>
      </c>
      <c r="G60" s="2" t="s">
        <v>15</v>
      </c>
      <c r="H60" s="2" t="s">
        <v>20</v>
      </c>
      <c r="J60" s="2" t="s">
        <v>5</v>
      </c>
      <c r="AN60" s="1">
        <f t="shared" si="2"/>
        <v>6</v>
      </c>
      <c r="AO60" s="1" t="str">
        <f t="shared" si="3"/>
        <v xml:space="preserve">Jenny </v>
      </c>
      <c r="AP60" s="2" t="e">
        <f t="shared" si="4"/>
        <v>#VALUE!</v>
      </c>
      <c r="AQ60" s="2">
        <f t="shared" si="5"/>
        <v>14</v>
      </c>
      <c r="AR60" s="2" t="str">
        <f t="shared" si="6"/>
        <v>Paddison</v>
      </c>
      <c r="AS60" s="2" t="e">
        <f t="shared" si="7"/>
        <v>#VALUE!</v>
      </c>
      <c r="AT60" s="2" t="str">
        <f t="shared" si="10"/>
        <v>Paddison</v>
      </c>
      <c r="AU60" s="2" t="e">
        <f t="shared" si="8"/>
        <v>#VALUE!</v>
      </c>
      <c r="AV60" s="2">
        <f t="shared" si="11"/>
        <v>14</v>
      </c>
      <c r="AW60" s="2" t="e">
        <f t="shared" si="9"/>
        <v>#VALUE!</v>
      </c>
    </row>
    <row r="61" spans="1:49" ht="24.9" customHeight="1" x14ac:dyDescent="0.25">
      <c r="A61" s="1" t="s">
        <v>1057</v>
      </c>
      <c r="B61" s="1" t="s">
        <v>1058</v>
      </c>
      <c r="C61" s="1" t="str">
        <f t="shared" si="0"/>
        <v>Paddison</v>
      </c>
      <c r="D61" s="1" t="str">
        <f t="shared" si="1"/>
        <v xml:space="preserve">Jenny </v>
      </c>
      <c r="E61" s="1" t="s">
        <v>2834</v>
      </c>
      <c r="G61" s="2" t="s">
        <v>86</v>
      </c>
      <c r="H61" s="2" t="s">
        <v>20</v>
      </c>
      <c r="J61" s="2" t="s">
        <v>5</v>
      </c>
      <c r="AN61" s="1">
        <f t="shared" si="2"/>
        <v>6</v>
      </c>
      <c r="AO61" s="1" t="str">
        <f t="shared" si="3"/>
        <v xml:space="preserve">Jenny </v>
      </c>
      <c r="AP61" s="2" t="e">
        <f t="shared" si="4"/>
        <v>#VALUE!</v>
      </c>
      <c r="AQ61" s="2">
        <f t="shared" si="5"/>
        <v>14</v>
      </c>
      <c r="AR61" s="2" t="str">
        <f t="shared" si="6"/>
        <v>Paddison</v>
      </c>
      <c r="AS61" s="2" t="e">
        <f t="shared" si="7"/>
        <v>#VALUE!</v>
      </c>
      <c r="AT61" s="2" t="str">
        <f t="shared" si="10"/>
        <v>Paddison</v>
      </c>
      <c r="AU61" s="2" t="e">
        <f t="shared" si="8"/>
        <v>#VALUE!</v>
      </c>
      <c r="AV61" s="2">
        <f t="shared" si="11"/>
        <v>14</v>
      </c>
      <c r="AW61" s="2" t="e">
        <f t="shared" si="9"/>
        <v>#VALUE!</v>
      </c>
    </row>
    <row r="62" spans="1:49" ht="24.9" customHeight="1" x14ac:dyDescent="0.25">
      <c r="A62" s="1" t="s">
        <v>159</v>
      </c>
      <c r="B62" s="1" t="s">
        <v>160</v>
      </c>
      <c r="C62" s="1" t="str">
        <f t="shared" si="0"/>
        <v xml:space="preserve">House </v>
      </c>
      <c r="D62" s="1" t="str">
        <f t="shared" si="1"/>
        <v xml:space="preserve">Church </v>
      </c>
      <c r="E62" s="1" t="s">
        <v>161</v>
      </c>
      <c r="F62" s="2" t="s">
        <v>32</v>
      </c>
      <c r="G62" s="2" t="s">
        <v>29</v>
      </c>
      <c r="H62" s="2" t="s">
        <v>20</v>
      </c>
      <c r="J62" s="2" t="s">
        <v>10</v>
      </c>
      <c r="AN62" s="1">
        <f t="shared" si="2"/>
        <v>7</v>
      </c>
      <c r="AO62" s="1" t="str">
        <f t="shared" si="3"/>
        <v xml:space="preserve">Church </v>
      </c>
      <c r="AP62" s="2">
        <f t="shared" si="4"/>
        <v>13</v>
      </c>
      <c r="AQ62" s="2">
        <f t="shared" si="5"/>
        <v>13</v>
      </c>
      <c r="AR62" s="2">
        <f t="shared" si="6"/>
        <v>13</v>
      </c>
      <c r="AS62" s="2" t="str">
        <f t="shared" si="7"/>
        <v xml:space="preserve">House </v>
      </c>
      <c r="AT62" s="2" t="str">
        <f t="shared" si="10"/>
        <v xml:space="preserve">House </v>
      </c>
      <c r="AU62" s="2" t="e">
        <f t="shared" si="8"/>
        <v>#VALUE!</v>
      </c>
      <c r="AV62" s="2">
        <f t="shared" si="11"/>
        <v>23</v>
      </c>
      <c r="AW62" s="2" t="e">
        <f t="shared" si="9"/>
        <v>#VALUE!</v>
      </c>
    </row>
    <row r="63" spans="1:49" ht="24.9" customHeight="1" x14ac:dyDescent="0.25">
      <c r="A63" s="1" t="s">
        <v>2792</v>
      </c>
      <c r="B63" s="1" t="s">
        <v>171</v>
      </c>
      <c r="C63" s="1" t="str">
        <f t="shared" si="0"/>
        <v>Hyde</v>
      </c>
      <c r="D63" s="1" t="str">
        <f t="shared" si="1"/>
        <v xml:space="preserve">Jacqui </v>
      </c>
      <c r="E63" s="1" t="s">
        <v>172</v>
      </c>
      <c r="G63" s="2" t="s">
        <v>15</v>
      </c>
      <c r="H63" s="2" t="s">
        <v>20</v>
      </c>
      <c r="J63" s="2" t="s">
        <v>5</v>
      </c>
      <c r="AN63" s="1">
        <f t="shared" si="2"/>
        <v>7</v>
      </c>
      <c r="AO63" s="1" t="str">
        <f t="shared" si="3"/>
        <v xml:space="preserve">Jacqui </v>
      </c>
      <c r="AP63" s="2" t="e">
        <f t="shared" si="4"/>
        <v>#VALUE!</v>
      </c>
      <c r="AQ63" s="2">
        <f t="shared" si="5"/>
        <v>11</v>
      </c>
      <c r="AR63" s="2" t="str">
        <f t="shared" si="6"/>
        <v>Hyde</v>
      </c>
      <c r="AS63" s="2" t="e">
        <f t="shared" si="7"/>
        <v>#VALUE!</v>
      </c>
      <c r="AT63" s="2" t="str">
        <f t="shared" si="10"/>
        <v>Hyde</v>
      </c>
      <c r="AU63" s="2" t="e">
        <f t="shared" si="8"/>
        <v>#VALUE!</v>
      </c>
      <c r="AV63" s="2">
        <f t="shared" si="11"/>
        <v>11</v>
      </c>
      <c r="AW63" s="2" t="e">
        <f t="shared" si="9"/>
        <v>#VALUE!</v>
      </c>
    </row>
    <row r="64" spans="1:49" ht="24.9" customHeight="1" x14ac:dyDescent="0.25">
      <c r="A64" s="1" t="s">
        <v>165</v>
      </c>
      <c r="B64" s="1" t="s">
        <v>166</v>
      </c>
      <c r="C64" s="1" t="str">
        <f t="shared" si="0"/>
        <v>Kirk</v>
      </c>
      <c r="D64" s="1" t="str">
        <f t="shared" si="1"/>
        <v xml:space="preserve">Daphne </v>
      </c>
      <c r="E64" s="1" t="s">
        <v>167</v>
      </c>
      <c r="G64" s="2" t="s">
        <v>15</v>
      </c>
      <c r="H64" s="2" t="s">
        <v>20</v>
      </c>
      <c r="J64" s="2" t="s">
        <v>5</v>
      </c>
      <c r="AN64" s="1">
        <f t="shared" si="2"/>
        <v>7</v>
      </c>
      <c r="AO64" s="1" t="str">
        <f t="shared" si="3"/>
        <v xml:space="preserve">Daphne </v>
      </c>
      <c r="AP64" s="2" t="e">
        <f t="shared" si="4"/>
        <v>#VALUE!</v>
      </c>
      <c r="AQ64" s="2">
        <f t="shared" si="5"/>
        <v>11</v>
      </c>
      <c r="AR64" s="2" t="str">
        <f t="shared" si="6"/>
        <v>Kirk</v>
      </c>
      <c r="AS64" s="2" t="e">
        <f t="shared" si="7"/>
        <v>#VALUE!</v>
      </c>
      <c r="AT64" s="2" t="str">
        <f t="shared" si="10"/>
        <v>Kirk</v>
      </c>
      <c r="AU64" s="2" t="e">
        <f t="shared" si="8"/>
        <v>#VALUE!</v>
      </c>
      <c r="AV64" s="2">
        <f t="shared" si="11"/>
        <v>11</v>
      </c>
      <c r="AW64" s="2" t="e">
        <f t="shared" si="9"/>
        <v>#VALUE!</v>
      </c>
    </row>
    <row r="65" spans="1:49" ht="24.9" customHeight="1" x14ac:dyDescent="0.25">
      <c r="A65" s="1" t="s">
        <v>2835</v>
      </c>
      <c r="B65" s="1" t="s">
        <v>92</v>
      </c>
      <c r="C65" s="1" t="str">
        <f t="shared" si="0"/>
        <v>Publications</v>
      </c>
      <c r="D65" s="1" t="str">
        <f t="shared" si="1"/>
        <v xml:space="preserve">Redemptorist </v>
      </c>
      <c r="E65" s="1" t="s">
        <v>2836</v>
      </c>
      <c r="G65" s="2" t="s">
        <v>86</v>
      </c>
      <c r="H65" s="2" t="s">
        <v>20</v>
      </c>
      <c r="J65" s="2" t="s">
        <v>5</v>
      </c>
      <c r="AN65" s="1">
        <f t="shared" si="2"/>
        <v>13</v>
      </c>
      <c r="AO65" s="1" t="str">
        <f t="shared" si="3"/>
        <v xml:space="preserve">Redemptorist </v>
      </c>
      <c r="AP65" s="2" t="e">
        <f t="shared" si="4"/>
        <v>#VALUE!</v>
      </c>
      <c r="AQ65" s="2">
        <f t="shared" si="5"/>
        <v>25</v>
      </c>
      <c r="AR65" s="2" t="str">
        <f t="shared" si="6"/>
        <v>Publications</v>
      </c>
      <c r="AS65" s="2" t="e">
        <f t="shared" si="7"/>
        <v>#VALUE!</v>
      </c>
      <c r="AT65" s="2" t="str">
        <f t="shared" si="10"/>
        <v>Publications</v>
      </c>
      <c r="AU65" s="2" t="e">
        <f t="shared" si="8"/>
        <v>#VALUE!</v>
      </c>
      <c r="AV65" s="2">
        <f t="shared" si="11"/>
        <v>25</v>
      </c>
      <c r="AW65" s="2" t="e">
        <f t="shared" si="9"/>
        <v>#VALUE!</v>
      </c>
    </row>
    <row r="66" spans="1:49" ht="24.9" customHeight="1" x14ac:dyDescent="0.25">
      <c r="A66" s="1" t="s">
        <v>664</v>
      </c>
      <c r="B66" s="1" t="s">
        <v>665</v>
      </c>
      <c r="C66" s="1" t="str">
        <f t="shared" si="0"/>
        <v>Garcia de Lynam</v>
      </c>
      <c r="D66" s="1" t="str">
        <f t="shared" si="1"/>
        <v xml:space="preserve">Alicia </v>
      </c>
      <c r="E66" s="1" t="s">
        <v>666</v>
      </c>
      <c r="F66" s="2" t="s">
        <v>13</v>
      </c>
      <c r="G66" s="2" t="s">
        <v>29</v>
      </c>
      <c r="H66" s="2" t="s">
        <v>25</v>
      </c>
      <c r="I66" s="2" t="s">
        <v>158</v>
      </c>
      <c r="J66" s="2" t="s">
        <v>5</v>
      </c>
      <c r="AN66" s="1">
        <f t="shared" si="2"/>
        <v>7</v>
      </c>
      <c r="AO66" s="1" t="str">
        <f t="shared" si="3"/>
        <v xml:space="preserve">Alicia </v>
      </c>
      <c r="AP66" s="2">
        <f t="shared" si="4"/>
        <v>14</v>
      </c>
      <c r="AQ66" s="2">
        <f t="shared" si="5"/>
        <v>14</v>
      </c>
      <c r="AR66" s="2">
        <f t="shared" si="6"/>
        <v>14</v>
      </c>
      <c r="AS66" s="2" t="str">
        <f t="shared" si="7"/>
        <v xml:space="preserve">Garcia </v>
      </c>
      <c r="AT66" s="2" t="str">
        <f t="shared" si="10"/>
        <v>Garcia de Lynam</v>
      </c>
      <c r="AU66" s="2">
        <f t="shared" si="8"/>
        <v>17</v>
      </c>
      <c r="AV66" s="2">
        <f t="shared" si="11"/>
        <v>22</v>
      </c>
      <c r="AW66" s="2" t="str">
        <f t="shared" si="9"/>
        <v>Garcia de Lynam</v>
      </c>
    </row>
    <row r="67" spans="1:49" ht="33.75" customHeight="1" x14ac:dyDescent="0.25">
      <c r="A67" s="1" t="s">
        <v>259</v>
      </c>
      <c r="B67" s="1" t="s">
        <v>254</v>
      </c>
      <c r="C67" s="1" t="str">
        <f t="shared" ref="C67:C130" si="12">AT67</f>
        <v>Walker</v>
      </c>
      <c r="D67" s="1" t="str">
        <f t="shared" ref="D67:D130" si="13">AO67</f>
        <v xml:space="preserve">Diane </v>
      </c>
      <c r="E67" s="1" t="s">
        <v>255</v>
      </c>
      <c r="F67" s="2" t="s">
        <v>33</v>
      </c>
      <c r="G67" s="2" t="s">
        <v>15</v>
      </c>
      <c r="H67" s="2" t="s">
        <v>25</v>
      </c>
      <c r="I67" s="2" t="s">
        <v>26</v>
      </c>
      <c r="J67" s="2" t="s">
        <v>5</v>
      </c>
      <c r="AN67" s="1">
        <f t="shared" ref="AN67:AN130" si="14">FIND(" ",B67)</f>
        <v>6</v>
      </c>
      <c r="AO67" s="1" t="str">
        <f t="shared" ref="AO67:AO130" si="15">IFERROR(LEFT(B67,AN67),"")</f>
        <v xml:space="preserve">Diane </v>
      </c>
      <c r="AP67" s="2" t="e">
        <f t="shared" ref="AP67:AP130" si="16">FIND(" ",B67,AN67+1)</f>
        <v>#VALUE!</v>
      </c>
      <c r="AQ67" s="2">
        <f t="shared" ref="AQ67:AQ130" si="17">IFERROR(FIND(" ",B67,AN67+1),LEN(B67))</f>
        <v>12</v>
      </c>
      <c r="AR67" s="2" t="str">
        <f t="shared" ref="AR67:AR130" si="18">IFERROR(FIND(" ",B67,AN67+1),RIGHT(B67,AQ67-AN67))</f>
        <v>Walker</v>
      </c>
      <c r="AS67" s="2" t="e">
        <f t="shared" ref="AS67:AS130" si="19">IF(AR67&gt;1,MID(B67,AN67+1,AP67-AN67))</f>
        <v>#VALUE!</v>
      </c>
      <c r="AT67" s="2" t="str">
        <f t="shared" si="10"/>
        <v>Walker</v>
      </c>
      <c r="AU67" s="2" t="e">
        <f t="shared" ref="AU67:AU130" si="20">FIND(" ",B67,AP67+1)</f>
        <v>#VALUE!</v>
      </c>
      <c r="AV67" s="2">
        <f t="shared" si="11"/>
        <v>12</v>
      </c>
      <c r="AW67" s="2" t="e">
        <f t="shared" ref="AW67:AW130" si="21">IF(AU67&gt;1,RIGHT(B67,AV67-AN67))</f>
        <v>#VALUE!</v>
      </c>
    </row>
    <row r="68" spans="1:49" ht="35.25" customHeight="1" x14ac:dyDescent="0.25">
      <c r="A68" s="1" t="s">
        <v>262</v>
      </c>
      <c r="B68" s="1" t="s">
        <v>256</v>
      </c>
      <c r="C68" s="1" t="str">
        <f t="shared" si="12"/>
        <v>Hudson</v>
      </c>
      <c r="D68" s="1" t="str">
        <f t="shared" si="13"/>
        <v xml:space="preserve">Chris </v>
      </c>
      <c r="E68" s="1" t="s">
        <v>263</v>
      </c>
      <c r="F68" s="2" t="s">
        <v>32</v>
      </c>
      <c r="G68" s="2" t="s">
        <v>15</v>
      </c>
      <c r="H68" s="2" t="s">
        <v>25</v>
      </c>
      <c r="I68" s="2" t="s">
        <v>26</v>
      </c>
      <c r="J68" s="2" t="s">
        <v>5</v>
      </c>
      <c r="AN68" s="1">
        <f t="shared" si="14"/>
        <v>6</v>
      </c>
      <c r="AO68" s="1" t="str">
        <f t="shared" si="15"/>
        <v xml:space="preserve">Chris </v>
      </c>
      <c r="AP68" s="2" t="e">
        <f t="shared" si="16"/>
        <v>#VALUE!</v>
      </c>
      <c r="AQ68" s="2">
        <f t="shared" si="17"/>
        <v>12</v>
      </c>
      <c r="AR68" s="2" t="str">
        <f t="shared" si="18"/>
        <v>Hudson</v>
      </c>
      <c r="AS68" s="2" t="e">
        <f t="shared" si="19"/>
        <v>#VALUE!</v>
      </c>
      <c r="AT68" s="2" t="str">
        <f t="shared" ref="AT68:AT131" si="22">IFERROR(AW68,(IFERROR(AS68,(IFERROR(AR68,"")))))</f>
        <v>Hudson</v>
      </c>
      <c r="AU68" s="2" t="e">
        <f t="shared" si="20"/>
        <v>#VALUE!</v>
      </c>
      <c r="AV68" s="2">
        <f t="shared" ref="AV68:AV131" si="23">LEN(B68)</f>
        <v>12</v>
      </c>
      <c r="AW68" s="2" t="e">
        <f t="shared" si="21"/>
        <v>#VALUE!</v>
      </c>
    </row>
    <row r="69" spans="1:49" ht="24.9" customHeight="1" x14ac:dyDescent="0.25">
      <c r="A69" s="1" t="s">
        <v>818</v>
      </c>
      <c r="B69" s="1" t="s">
        <v>817</v>
      </c>
      <c r="C69" s="1" t="str">
        <f t="shared" si="12"/>
        <v>Kirby</v>
      </c>
      <c r="D69" s="1" t="str">
        <f t="shared" si="13"/>
        <v xml:space="preserve">Sue </v>
      </c>
      <c r="F69" s="2" t="s">
        <v>13</v>
      </c>
      <c r="G69" s="2" t="s">
        <v>15</v>
      </c>
      <c r="H69" s="2" t="s">
        <v>25</v>
      </c>
      <c r="I69" s="2" t="s">
        <v>26</v>
      </c>
      <c r="J69" s="2" t="s">
        <v>5</v>
      </c>
      <c r="AN69" s="1">
        <f t="shared" si="14"/>
        <v>4</v>
      </c>
      <c r="AO69" s="1" t="str">
        <f t="shared" si="15"/>
        <v xml:space="preserve">Sue </v>
      </c>
      <c r="AP69" s="2" t="e">
        <f t="shared" si="16"/>
        <v>#VALUE!</v>
      </c>
      <c r="AQ69" s="2">
        <f t="shared" si="17"/>
        <v>9</v>
      </c>
      <c r="AR69" s="2" t="str">
        <f t="shared" si="18"/>
        <v>Kirby</v>
      </c>
      <c r="AS69" s="2" t="e">
        <f t="shared" si="19"/>
        <v>#VALUE!</v>
      </c>
      <c r="AT69" s="2" t="str">
        <f t="shared" si="22"/>
        <v>Kirby</v>
      </c>
      <c r="AU69" s="2" t="e">
        <f t="shared" si="20"/>
        <v>#VALUE!</v>
      </c>
      <c r="AV69" s="2">
        <f t="shared" si="23"/>
        <v>9</v>
      </c>
      <c r="AW69" s="2" t="e">
        <f t="shared" si="21"/>
        <v>#VALUE!</v>
      </c>
    </row>
    <row r="70" spans="1:49" ht="24.9" customHeight="1" x14ac:dyDescent="0.25">
      <c r="A70" s="1" t="s">
        <v>819</v>
      </c>
      <c r="B70" s="1" t="s">
        <v>817</v>
      </c>
      <c r="C70" s="1" t="str">
        <f t="shared" si="12"/>
        <v>Kirby</v>
      </c>
      <c r="D70" s="1" t="str">
        <f t="shared" si="13"/>
        <v xml:space="preserve">Sue </v>
      </c>
      <c r="F70" s="2" t="s">
        <v>13</v>
      </c>
      <c r="G70" s="2" t="s">
        <v>15</v>
      </c>
      <c r="H70" s="2" t="s">
        <v>25</v>
      </c>
      <c r="I70" s="2" t="s">
        <v>26</v>
      </c>
      <c r="J70" s="2" t="s">
        <v>5</v>
      </c>
      <c r="AN70" s="1">
        <f t="shared" si="14"/>
        <v>4</v>
      </c>
      <c r="AO70" s="1" t="str">
        <f t="shared" si="15"/>
        <v xml:space="preserve">Sue </v>
      </c>
      <c r="AP70" s="2" t="e">
        <f t="shared" si="16"/>
        <v>#VALUE!</v>
      </c>
      <c r="AQ70" s="2">
        <f t="shared" si="17"/>
        <v>9</v>
      </c>
      <c r="AR70" s="2" t="str">
        <f t="shared" si="18"/>
        <v>Kirby</v>
      </c>
      <c r="AS70" s="2" t="e">
        <f t="shared" si="19"/>
        <v>#VALUE!</v>
      </c>
      <c r="AT70" s="2" t="str">
        <f t="shared" si="22"/>
        <v>Kirby</v>
      </c>
      <c r="AU70" s="2" t="e">
        <f t="shared" si="20"/>
        <v>#VALUE!</v>
      </c>
      <c r="AV70" s="2">
        <f t="shared" si="23"/>
        <v>9</v>
      </c>
      <c r="AW70" s="2" t="e">
        <f t="shared" si="21"/>
        <v>#VALUE!</v>
      </c>
    </row>
    <row r="71" spans="1:49" ht="24.9" customHeight="1" x14ac:dyDescent="0.25">
      <c r="A71" s="1" t="s">
        <v>823</v>
      </c>
      <c r="B71" s="1" t="s">
        <v>824</v>
      </c>
      <c r="C71" s="1" t="str">
        <f t="shared" si="12"/>
        <v>Orme and Christine Wood</v>
      </c>
      <c r="D71" s="1" t="str">
        <f t="shared" si="13"/>
        <v xml:space="preserve">Christine </v>
      </c>
      <c r="E71" s="1" t="s">
        <v>825</v>
      </c>
      <c r="F71" s="2" t="s">
        <v>13</v>
      </c>
      <c r="G71" s="2" t="s">
        <v>15</v>
      </c>
      <c r="H71" s="2" t="s">
        <v>25</v>
      </c>
      <c r="I71" s="2" t="s">
        <v>26</v>
      </c>
      <c r="J71" s="2" t="s">
        <v>5</v>
      </c>
      <c r="AN71" s="1">
        <f t="shared" si="14"/>
        <v>10</v>
      </c>
      <c r="AO71" s="1" t="str">
        <f t="shared" si="15"/>
        <v xml:space="preserve">Christine </v>
      </c>
      <c r="AP71" s="2">
        <f t="shared" si="16"/>
        <v>15</v>
      </c>
      <c r="AQ71" s="2">
        <f t="shared" si="17"/>
        <v>15</v>
      </c>
      <c r="AR71" s="2">
        <f t="shared" si="18"/>
        <v>15</v>
      </c>
      <c r="AS71" s="2" t="str">
        <f t="shared" si="19"/>
        <v xml:space="preserve">Orme </v>
      </c>
      <c r="AT71" s="2" t="str">
        <f t="shared" si="22"/>
        <v>Orme and Christine Wood</v>
      </c>
      <c r="AU71" s="2">
        <f t="shared" si="20"/>
        <v>19</v>
      </c>
      <c r="AV71" s="2">
        <f t="shared" si="23"/>
        <v>33</v>
      </c>
      <c r="AW71" s="2" t="str">
        <f t="shared" si="21"/>
        <v>Orme and Christine Wood</v>
      </c>
    </row>
    <row r="72" spans="1:49" ht="24.9" customHeight="1" x14ac:dyDescent="0.25">
      <c r="A72" s="1" t="s">
        <v>1516</v>
      </c>
      <c r="B72" s="1" t="s">
        <v>1517</v>
      </c>
      <c r="C72" s="1" t="str">
        <f t="shared" si="12"/>
        <v>Godfrey and Paula Doherty</v>
      </c>
      <c r="D72" s="1" t="str">
        <f t="shared" si="13"/>
        <v xml:space="preserve">Jan </v>
      </c>
      <c r="E72" s="1" t="s">
        <v>1518</v>
      </c>
      <c r="F72" s="2" t="s">
        <v>13</v>
      </c>
      <c r="G72" s="2" t="s">
        <v>15</v>
      </c>
      <c r="H72" s="2" t="s">
        <v>25</v>
      </c>
      <c r="I72" s="2" t="s">
        <v>22</v>
      </c>
      <c r="J72" s="2" t="s">
        <v>5</v>
      </c>
      <c r="AN72" s="1">
        <f t="shared" si="14"/>
        <v>4</v>
      </c>
      <c r="AO72" s="1" t="str">
        <f t="shared" si="15"/>
        <v xml:space="preserve">Jan </v>
      </c>
      <c r="AP72" s="2">
        <f t="shared" si="16"/>
        <v>12</v>
      </c>
      <c r="AQ72" s="2">
        <f t="shared" si="17"/>
        <v>12</v>
      </c>
      <c r="AR72" s="2">
        <f t="shared" si="18"/>
        <v>12</v>
      </c>
      <c r="AS72" s="2" t="str">
        <f t="shared" si="19"/>
        <v xml:space="preserve">Godfrey </v>
      </c>
      <c r="AT72" s="2" t="str">
        <f t="shared" si="22"/>
        <v>Godfrey and Paula Doherty</v>
      </c>
      <c r="AU72" s="2">
        <f t="shared" si="20"/>
        <v>16</v>
      </c>
      <c r="AV72" s="2">
        <f t="shared" si="23"/>
        <v>29</v>
      </c>
      <c r="AW72" s="2" t="str">
        <f t="shared" si="21"/>
        <v>Godfrey and Paula Doherty</v>
      </c>
    </row>
    <row r="73" spans="1:49" ht="24.9" customHeight="1" x14ac:dyDescent="0.25">
      <c r="A73" s="1" t="s">
        <v>2758</v>
      </c>
      <c r="C73" s="1" t="str">
        <f t="shared" si="12"/>
        <v/>
      </c>
      <c r="D73" s="1" t="str">
        <f t="shared" si="13"/>
        <v/>
      </c>
      <c r="F73" s="2" t="s">
        <v>32</v>
      </c>
      <c r="G73" s="2" t="s">
        <v>15</v>
      </c>
      <c r="H73" s="2" t="s">
        <v>25</v>
      </c>
      <c r="I73" s="2" t="s">
        <v>22</v>
      </c>
      <c r="J73" s="2" t="s">
        <v>11</v>
      </c>
      <c r="AN73" s="1" t="e">
        <f t="shared" si="14"/>
        <v>#VALUE!</v>
      </c>
      <c r="AO73" s="1" t="str">
        <f t="shared" si="15"/>
        <v/>
      </c>
      <c r="AP73" s="2" t="e">
        <f t="shared" si="16"/>
        <v>#VALUE!</v>
      </c>
      <c r="AQ73" s="2">
        <f t="shared" si="17"/>
        <v>0</v>
      </c>
      <c r="AR73" s="2" t="e">
        <f t="shared" si="18"/>
        <v>#VALUE!</v>
      </c>
      <c r="AS73" s="2" t="e">
        <f t="shared" si="19"/>
        <v>#VALUE!</v>
      </c>
      <c r="AT73" s="2" t="str">
        <f t="shared" si="22"/>
        <v/>
      </c>
      <c r="AU73" s="2" t="e">
        <f t="shared" si="20"/>
        <v>#VALUE!</v>
      </c>
      <c r="AV73" s="2">
        <f t="shared" si="23"/>
        <v>0</v>
      </c>
      <c r="AW73" s="2" t="e">
        <f t="shared" si="21"/>
        <v>#VALUE!</v>
      </c>
    </row>
    <row r="74" spans="1:49" ht="24.9" customHeight="1" x14ac:dyDescent="0.25">
      <c r="A74" s="1" t="s">
        <v>1282</v>
      </c>
      <c r="B74" s="1" t="s">
        <v>1283</v>
      </c>
      <c r="C74" s="1" t="str">
        <f t="shared" si="12"/>
        <v/>
      </c>
      <c r="D74" s="1" t="str">
        <f t="shared" si="13"/>
        <v xml:space="preserve">Candle </v>
      </c>
      <c r="E74" s="1" t="s">
        <v>1284</v>
      </c>
      <c r="F74" s="2" t="s">
        <v>13</v>
      </c>
      <c r="G74" s="2" t="s">
        <v>86</v>
      </c>
      <c r="H74" s="2" t="s">
        <v>25</v>
      </c>
      <c r="I74" s="2" t="s">
        <v>22</v>
      </c>
      <c r="J74" s="2" t="s">
        <v>5</v>
      </c>
      <c r="AN74" s="1">
        <f t="shared" si="14"/>
        <v>7</v>
      </c>
      <c r="AO74" s="1" t="str">
        <f t="shared" si="15"/>
        <v xml:space="preserve">Candle </v>
      </c>
      <c r="AP74" s="2" t="e">
        <f t="shared" si="16"/>
        <v>#VALUE!</v>
      </c>
      <c r="AQ74" s="2">
        <f t="shared" si="17"/>
        <v>7</v>
      </c>
      <c r="AR74" s="2" t="str">
        <f t="shared" si="18"/>
        <v/>
      </c>
      <c r="AS74" s="2" t="e">
        <f t="shared" si="19"/>
        <v>#VALUE!</v>
      </c>
      <c r="AT74" s="2" t="str">
        <f t="shared" si="22"/>
        <v/>
      </c>
      <c r="AU74" s="2" t="e">
        <f t="shared" si="20"/>
        <v>#VALUE!</v>
      </c>
      <c r="AV74" s="2">
        <f t="shared" si="23"/>
        <v>7</v>
      </c>
      <c r="AW74" s="2" t="e">
        <f t="shared" si="21"/>
        <v>#VALUE!</v>
      </c>
    </row>
    <row r="75" spans="1:49" ht="24.9" customHeight="1" x14ac:dyDescent="0.25">
      <c r="A75" s="1" t="s">
        <v>1514</v>
      </c>
      <c r="B75" s="1" t="s">
        <v>392</v>
      </c>
      <c r="C75" s="1" t="str">
        <f t="shared" si="12"/>
        <v>Henning and Alison Atkins</v>
      </c>
      <c r="D75" s="1" t="str">
        <f t="shared" si="13"/>
        <v xml:space="preserve">Heather </v>
      </c>
      <c r="E75" s="1" t="s">
        <v>1515</v>
      </c>
      <c r="F75" s="2" t="s">
        <v>13</v>
      </c>
      <c r="G75" s="2" t="s">
        <v>15</v>
      </c>
      <c r="H75" s="2" t="s">
        <v>25</v>
      </c>
      <c r="I75" s="2" t="s">
        <v>22</v>
      </c>
      <c r="J75" s="2" t="s">
        <v>5</v>
      </c>
      <c r="AN75" s="1">
        <f t="shared" si="14"/>
        <v>8</v>
      </c>
      <c r="AO75" s="1" t="str">
        <f t="shared" si="15"/>
        <v xml:space="preserve">Heather </v>
      </c>
      <c r="AP75" s="2">
        <f t="shared" si="16"/>
        <v>16</v>
      </c>
      <c r="AQ75" s="2">
        <f t="shared" si="17"/>
        <v>16</v>
      </c>
      <c r="AR75" s="2">
        <f t="shared" si="18"/>
        <v>16</v>
      </c>
      <c r="AS75" s="2" t="str">
        <f t="shared" si="19"/>
        <v xml:space="preserve">Henning </v>
      </c>
      <c r="AT75" s="2" t="str">
        <f t="shared" si="22"/>
        <v>Henning and Alison Atkins</v>
      </c>
      <c r="AU75" s="2">
        <f t="shared" si="20"/>
        <v>20</v>
      </c>
      <c r="AV75" s="2">
        <f t="shared" si="23"/>
        <v>33</v>
      </c>
      <c r="AW75" s="2" t="str">
        <f t="shared" si="21"/>
        <v>Henning and Alison Atkins</v>
      </c>
    </row>
    <row r="76" spans="1:49" ht="24.9" customHeight="1" x14ac:dyDescent="0.25">
      <c r="A76" s="1" t="s">
        <v>1519</v>
      </c>
      <c r="B76" s="1" t="s">
        <v>389</v>
      </c>
      <c r="C76" s="1" t="str">
        <f t="shared" si="12"/>
        <v>Howie and Moira Maclean</v>
      </c>
      <c r="D76" s="1" t="str">
        <f t="shared" si="13"/>
        <v xml:space="preserve">Vicki </v>
      </c>
      <c r="E76" s="1" t="s">
        <v>390</v>
      </c>
      <c r="F76" s="2" t="s">
        <v>13</v>
      </c>
      <c r="G76" s="2" t="s">
        <v>15</v>
      </c>
      <c r="H76" s="2" t="s">
        <v>25</v>
      </c>
      <c r="I76" s="2" t="s">
        <v>22</v>
      </c>
      <c r="J76" s="2" t="s">
        <v>5</v>
      </c>
      <c r="AN76" s="1">
        <f t="shared" si="14"/>
        <v>6</v>
      </c>
      <c r="AO76" s="1" t="str">
        <f t="shared" si="15"/>
        <v xml:space="preserve">Vicki </v>
      </c>
      <c r="AP76" s="2">
        <f t="shared" si="16"/>
        <v>12</v>
      </c>
      <c r="AQ76" s="2">
        <f t="shared" si="17"/>
        <v>12</v>
      </c>
      <c r="AR76" s="2">
        <f t="shared" si="18"/>
        <v>12</v>
      </c>
      <c r="AS76" s="2" t="str">
        <f t="shared" si="19"/>
        <v xml:space="preserve">Howie </v>
      </c>
      <c r="AT76" s="2" t="str">
        <f t="shared" si="22"/>
        <v>Howie and Moira Maclean</v>
      </c>
      <c r="AU76" s="2">
        <f t="shared" si="20"/>
        <v>16</v>
      </c>
      <c r="AV76" s="2">
        <f t="shared" si="23"/>
        <v>29</v>
      </c>
      <c r="AW76" s="2" t="str">
        <f t="shared" si="21"/>
        <v>Howie and Moira Maclean</v>
      </c>
    </row>
    <row r="77" spans="1:49" ht="24.9" customHeight="1" x14ac:dyDescent="0.25">
      <c r="A77" s="1" t="s">
        <v>1521</v>
      </c>
      <c r="B77" s="1" t="s">
        <v>1522</v>
      </c>
      <c r="C77" s="1" t="str">
        <f t="shared" si="12"/>
        <v xml:space="preserve">Wangerin </v>
      </c>
      <c r="D77" s="1" t="str">
        <f t="shared" si="13"/>
        <v xml:space="preserve">Walter </v>
      </c>
      <c r="E77" s="1" t="s">
        <v>1523</v>
      </c>
      <c r="F77" s="2" t="s">
        <v>32</v>
      </c>
      <c r="G77" s="2" t="s">
        <v>15</v>
      </c>
      <c r="H77" s="2" t="s">
        <v>25</v>
      </c>
      <c r="I77" s="2" t="s">
        <v>22</v>
      </c>
      <c r="J77" s="2" t="s">
        <v>5</v>
      </c>
      <c r="AN77" s="1">
        <f t="shared" si="14"/>
        <v>7</v>
      </c>
      <c r="AO77" s="1" t="str">
        <f t="shared" si="15"/>
        <v xml:space="preserve">Walter </v>
      </c>
      <c r="AP77" s="2">
        <f t="shared" si="16"/>
        <v>16</v>
      </c>
      <c r="AQ77" s="2">
        <f t="shared" si="17"/>
        <v>16</v>
      </c>
      <c r="AR77" s="2">
        <f t="shared" si="18"/>
        <v>16</v>
      </c>
      <c r="AS77" s="2" t="str">
        <f t="shared" si="19"/>
        <v xml:space="preserve">Wangerin </v>
      </c>
      <c r="AT77" s="2" t="str">
        <f t="shared" si="22"/>
        <v xml:space="preserve">Wangerin </v>
      </c>
      <c r="AU77" s="2" t="e">
        <f t="shared" si="20"/>
        <v>#VALUE!</v>
      </c>
      <c r="AV77" s="2">
        <f t="shared" si="23"/>
        <v>18</v>
      </c>
      <c r="AW77" s="2" t="e">
        <f t="shared" si="21"/>
        <v>#VALUE!</v>
      </c>
    </row>
    <row r="78" spans="1:49" ht="24.9" customHeight="1" x14ac:dyDescent="0.25">
      <c r="A78" s="1" t="s">
        <v>1314</v>
      </c>
      <c r="B78" s="1" t="s">
        <v>529</v>
      </c>
      <c r="C78" s="1" t="str">
        <f t="shared" si="12"/>
        <v/>
      </c>
      <c r="D78" s="1" t="str">
        <f t="shared" si="13"/>
        <v/>
      </c>
      <c r="E78" s="1" t="s">
        <v>1315</v>
      </c>
      <c r="F78" s="2" t="s">
        <v>13</v>
      </c>
      <c r="G78" s="2" t="s">
        <v>86</v>
      </c>
      <c r="H78" s="2" t="s">
        <v>25</v>
      </c>
      <c r="I78" s="2" t="s">
        <v>22</v>
      </c>
      <c r="J78" s="2" t="s">
        <v>5</v>
      </c>
      <c r="AN78" s="1" t="e">
        <f t="shared" si="14"/>
        <v>#VALUE!</v>
      </c>
      <c r="AO78" s="1" t="str">
        <f t="shared" si="15"/>
        <v/>
      </c>
      <c r="AP78" s="2" t="e">
        <f t="shared" si="16"/>
        <v>#VALUE!</v>
      </c>
      <c r="AQ78" s="2">
        <f t="shared" si="17"/>
        <v>3</v>
      </c>
      <c r="AR78" s="2" t="e">
        <f t="shared" si="18"/>
        <v>#VALUE!</v>
      </c>
      <c r="AS78" s="2" t="e">
        <f t="shared" si="19"/>
        <v>#VALUE!</v>
      </c>
      <c r="AT78" s="2" t="str">
        <f t="shared" si="22"/>
        <v/>
      </c>
      <c r="AU78" s="2" t="e">
        <f t="shared" si="20"/>
        <v>#VALUE!</v>
      </c>
      <c r="AV78" s="2">
        <f t="shared" si="23"/>
        <v>3</v>
      </c>
      <c r="AW78" s="2" t="e">
        <f t="shared" si="21"/>
        <v>#VALUE!</v>
      </c>
    </row>
    <row r="79" spans="1:49" ht="24.9" customHeight="1" x14ac:dyDescent="0.25">
      <c r="A79" s="1" t="s">
        <v>1316</v>
      </c>
      <c r="B79" s="1" t="s">
        <v>529</v>
      </c>
      <c r="C79" s="1" t="str">
        <f t="shared" si="12"/>
        <v/>
      </c>
      <c r="D79" s="1" t="str">
        <f t="shared" si="13"/>
        <v/>
      </c>
      <c r="E79" s="1" t="s">
        <v>1317</v>
      </c>
      <c r="F79" s="2" t="s">
        <v>13</v>
      </c>
      <c r="G79" s="2" t="s">
        <v>86</v>
      </c>
      <c r="H79" s="2" t="s">
        <v>25</v>
      </c>
      <c r="I79" s="2" t="s">
        <v>22</v>
      </c>
      <c r="J79" s="2" t="s">
        <v>5</v>
      </c>
      <c r="AN79" s="1" t="e">
        <f t="shared" si="14"/>
        <v>#VALUE!</v>
      </c>
      <c r="AO79" s="1" t="str">
        <f t="shared" si="15"/>
        <v/>
      </c>
      <c r="AP79" s="2" t="e">
        <f t="shared" si="16"/>
        <v>#VALUE!</v>
      </c>
      <c r="AQ79" s="2">
        <f t="shared" si="17"/>
        <v>3</v>
      </c>
      <c r="AR79" s="2" t="e">
        <f t="shared" si="18"/>
        <v>#VALUE!</v>
      </c>
      <c r="AS79" s="2" t="e">
        <f t="shared" si="19"/>
        <v>#VALUE!</v>
      </c>
      <c r="AT79" s="2" t="str">
        <f t="shared" si="22"/>
        <v/>
      </c>
      <c r="AU79" s="2" t="e">
        <f t="shared" si="20"/>
        <v>#VALUE!</v>
      </c>
      <c r="AV79" s="2">
        <f t="shared" si="23"/>
        <v>3</v>
      </c>
      <c r="AW79" s="2" t="e">
        <f t="shared" si="21"/>
        <v>#VALUE!</v>
      </c>
    </row>
    <row r="80" spans="1:49" ht="24.9" customHeight="1" x14ac:dyDescent="0.25">
      <c r="A80" s="1" t="s">
        <v>1529</v>
      </c>
      <c r="B80" s="1" t="s">
        <v>53</v>
      </c>
      <c r="C80" s="1" t="str">
        <f t="shared" si="12"/>
        <v>Hartman</v>
      </c>
      <c r="D80" s="1" t="str">
        <f t="shared" si="13"/>
        <v xml:space="preserve">Bob </v>
      </c>
      <c r="E80" s="1" t="s">
        <v>1530</v>
      </c>
      <c r="F80" s="2" t="s">
        <v>32</v>
      </c>
      <c r="G80" s="2" t="s">
        <v>15</v>
      </c>
      <c r="H80" s="2" t="s">
        <v>25</v>
      </c>
      <c r="I80" s="2" t="s">
        <v>22</v>
      </c>
      <c r="J80" s="2" t="s">
        <v>5</v>
      </c>
      <c r="AN80" s="1">
        <f t="shared" si="14"/>
        <v>4</v>
      </c>
      <c r="AO80" s="1" t="str">
        <f t="shared" si="15"/>
        <v xml:space="preserve">Bob </v>
      </c>
      <c r="AP80" s="2" t="e">
        <f t="shared" si="16"/>
        <v>#VALUE!</v>
      </c>
      <c r="AQ80" s="2">
        <f t="shared" si="17"/>
        <v>11</v>
      </c>
      <c r="AR80" s="2" t="str">
        <f t="shared" si="18"/>
        <v>Hartman</v>
      </c>
      <c r="AS80" s="2" t="e">
        <f t="shared" si="19"/>
        <v>#VALUE!</v>
      </c>
      <c r="AT80" s="2" t="str">
        <f t="shared" si="22"/>
        <v>Hartman</v>
      </c>
      <c r="AU80" s="2" t="e">
        <f t="shared" si="20"/>
        <v>#VALUE!</v>
      </c>
      <c r="AV80" s="2">
        <f t="shared" si="23"/>
        <v>11</v>
      </c>
      <c r="AW80" s="2" t="e">
        <f t="shared" si="21"/>
        <v>#VALUE!</v>
      </c>
    </row>
    <row r="81" spans="1:49" ht="24.9" customHeight="1" x14ac:dyDescent="0.25">
      <c r="A81" s="1" t="s">
        <v>1318</v>
      </c>
      <c r="B81" s="1" t="s">
        <v>1319</v>
      </c>
      <c r="C81" s="1" t="str">
        <f t="shared" si="12"/>
        <v>Hyson</v>
      </c>
      <c r="D81" s="1" t="str">
        <f t="shared" si="13"/>
        <v xml:space="preserve">Jenny </v>
      </c>
      <c r="E81" s="1" t="s">
        <v>1320</v>
      </c>
      <c r="F81" s="2" t="s">
        <v>13</v>
      </c>
      <c r="G81" s="2" t="s">
        <v>86</v>
      </c>
      <c r="H81" s="2" t="s">
        <v>25</v>
      </c>
      <c r="I81" s="2" t="s">
        <v>22</v>
      </c>
      <c r="J81" s="2" t="s">
        <v>5</v>
      </c>
      <c r="AN81" s="1">
        <f t="shared" si="14"/>
        <v>6</v>
      </c>
      <c r="AO81" s="1" t="str">
        <f t="shared" si="15"/>
        <v xml:space="preserve">Jenny </v>
      </c>
      <c r="AP81" s="2" t="e">
        <f t="shared" si="16"/>
        <v>#VALUE!</v>
      </c>
      <c r="AQ81" s="2">
        <f t="shared" si="17"/>
        <v>11</v>
      </c>
      <c r="AR81" s="2" t="str">
        <f t="shared" si="18"/>
        <v>Hyson</v>
      </c>
      <c r="AS81" s="2" t="e">
        <f t="shared" si="19"/>
        <v>#VALUE!</v>
      </c>
      <c r="AT81" s="2" t="str">
        <f t="shared" si="22"/>
        <v>Hyson</v>
      </c>
      <c r="AU81" s="2" t="e">
        <f t="shared" si="20"/>
        <v>#VALUE!</v>
      </c>
      <c r="AV81" s="2">
        <f t="shared" si="23"/>
        <v>11</v>
      </c>
      <c r="AW81" s="2" t="e">
        <f t="shared" si="21"/>
        <v>#VALUE!</v>
      </c>
    </row>
    <row r="82" spans="1:49" ht="24.9" customHeight="1" x14ac:dyDescent="0.25">
      <c r="A82" s="1" t="s">
        <v>1524</v>
      </c>
      <c r="B82" s="1" t="s">
        <v>1525</v>
      </c>
      <c r="C82" s="1" t="str">
        <f t="shared" si="12"/>
        <v>Amery</v>
      </c>
      <c r="D82" s="1" t="str">
        <f t="shared" si="13"/>
        <v xml:space="preserve">Heather </v>
      </c>
      <c r="E82" s="1" t="s">
        <v>1526</v>
      </c>
      <c r="F82" s="2" t="s">
        <v>32</v>
      </c>
      <c r="G82" s="2" t="s">
        <v>15</v>
      </c>
      <c r="H82" s="2" t="s">
        <v>25</v>
      </c>
      <c r="I82" s="2" t="s">
        <v>22</v>
      </c>
      <c r="J82" s="2" t="s">
        <v>5</v>
      </c>
      <c r="AN82" s="1">
        <f t="shared" si="14"/>
        <v>8</v>
      </c>
      <c r="AO82" s="1" t="str">
        <f t="shared" si="15"/>
        <v xml:space="preserve">Heather </v>
      </c>
      <c r="AP82" s="2" t="e">
        <f t="shared" si="16"/>
        <v>#VALUE!</v>
      </c>
      <c r="AQ82" s="2">
        <f t="shared" si="17"/>
        <v>13</v>
      </c>
      <c r="AR82" s="2" t="str">
        <f t="shared" si="18"/>
        <v>Amery</v>
      </c>
      <c r="AS82" s="2" t="e">
        <f t="shared" si="19"/>
        <v>#VALUE!</v>
      </c>
      <c r="AT82" s="2" t="str">
        <f t="shared" si="22"/>
        <v>Amery</v>
      </c>
      <c r="AU82" s="2" t="e">
        <f t="shared" si="20"/>
        <v>#VALUE!</v>
      </c>
      <c r="AV82" s="2">
        <f t="shared" si="23"/>
        <v>13</v>
      </c>
      <c r="AW82" s="2" t="e">
        <f t="shared" si="21"/>
        <v>#VALUE!</v>
      </c>
    </row>
    <row r="83" spans="1:49" ht="24.9" customHeight="1" x14ac:dyDescent="0.25">
      <c r="A83" s="1" t="s">
        <v>1531</v>
      </c>
      <c r="B83" s="1" t="s">
        <v>317</v>
      </c>
      <c r="C83" s="1" t="str">
        <f t="shared" si="12"/>
        <v xml:space="preserve">Ann </v>
      </c>
      <c r="D83" s="1" t="str">
        <f t="shared" si="13"/>
        <v xml:space="preserve">Sally </v>
      </c>
      <c r="E83" s="1" t="s">
        <v>1532</v>
      </c>
      <c r="F83" s="2" t="s">
        <v>32</v>
      </c>
      <c r="G83" s="2" t="s">
        <v>15</v>
      </c>
      <c r="H83" s="2" t="s">
        <v>25</v>
      </c>
      <c r="I83" s="2" t="s">
        <v>22</v>
      </c>
      <c r="J83" s="2" t="s">
        <v>5</v>
      </c>
      <c r="AN83" s="1">
        <f t="shared" si="14"/>
        <v>6</v>
      </c>
      <c r="AO83" s="1" t="str">
        <f t="shared" si="15"/>
        <v xml:space="preserve">Sally </v>
      </c>
      <c r="AP83" s="2">
        <f t="shared" si="16"/>
        <v>10</v>
      </c>
      <c r="AQ83" s="2">
        <f t="shared" si="17"/>
        <v>10</v>
      </c>
      <c r="AR83" s="2">
        <f t="shared" si="18"/>
        <v>10</v>
      </c>
      <c r="AS83" s="2" t="str">
        <f t="shared" si="19"/>
        <v xml:space="preserve">Ann </v>
      </c>
      <c r="AT83" s="2" t="str">
        <f t="shared" si="22"/>
        <v xml:space="preserve">Ann </v>
      </c>
      <c r="AU83" s="2" t="e">
        <f t="shared" si="20"/>
        <v>#VALUE!</v>
      </c>
      <c r="AV83" s="2">
        <f t="shared" si="23"/>
        <v>16</v>
      </c>
      <c r="AW83" s="2" t="e">
        <f t="shared" si="21"/>
        <v>#VALUE!</v>
      </c>
    </row>
    <row r="84" spans="1:49" ht="24.9" customHeight="1" x14ac:dyDescent="0.25">
      <c r="A84" s="1" t="s">
        <v>1527</v>
      </c>
      <c r="B84" s="1" t="s">
        <v>53</v>
      </c>
      <c r="C84" s="1" t="str">
        <f t="shared" si="12"/>
        <v>Hartman</v>
      </c>
      <c r="D84" s="1" t="str">
        <f t="shared" si="13"/>
        <v xml:space="preserve">Bob </v>
      </c>
      <c r="E84" s="1" t="s">
        <v>1528</v>
      </c>
      <c r="F84" s="2" t="s">
        <v>32</v>
      </c>
      <c r="G84" s="2" t="s">
        <v>15</v>
      </c>
      <c r="H84" s="2" t="s">
        <v>25</v>
      </c>
      <c r="I84" s="2" t="s">
        <v>22</v>
      </c>
      <c r="J84" s="2" t="s">
        <v>5</v>
      </c>
      <c r="AN84" s="1">
        <f t="shared" si="14"/>
        <v>4</v>
      </c>
      <c r="AO84" s="1" t="str">
        <f t="shared" si="15"/>
        <v xml:space="preserve">Bob </v>
      </c>
      <c r="AP84" s="2" t="e">
        <f t="shared" si="16"/>
        <v>#VALUE!</v>
      </c>
      <c r="AQ84" s="2">
        <f t="shared" si="17"/>
        <v>11</v>
      </c>
      <c r="AR84" s="2" t="str">
        <f t="shared" si="18"/>
        <v>Hartman</v>
      </c>
      <c r="AS84" s="2" t="e">
        <f t="shared" si="19"/>
        <v>#VALUE!</v>
      </c>
      <c r="AT84" s="2" t="str">
        <f t="shared" si="22"/>
        <v>Hartman</v>
      </c>
      <c r="AU84" s="2" t="e">
        <f t="shared" si="20"/>
        <v>#VALUE!</v>
      </c>
      <c r="AV84" s="2">
        <f t="shared" si="23"/>
        <v>11</v>
      </c>
      <c r="AW84" s="2" t="e">
        <f t="shared" si="21"/>
        <v>#VALUE!</v>
      </c>
    </row>
    <row r="85" spans="1:49" ht="24.9" customHeight="1" x14ac:dyDescent="0.25">
      <c r="A85" s="1" t="s">
        <v>1533</v>
      </c>
      <c r="B85" s="1" t="s">
        <v>1534</v>
      </c>
      <c r="C85" s="1" t="str">
        <f t="shared" si="12"/>
        <v>Jeffs and John Haysom</v>
      </c>
      <c r="D85" s="1" t="str">
        <f t="shared" si="13"/>
        <v xml:space="preserve">Stephanie </v>
      </c>
      <c r="E85" s="1" t="s">
        <v>1535</v>
      </c>
      <c r="F85" s="2" t="s">
        <v>32</v>
      </c>
      <c r="G85" s="2" t="s">
        <v>15</v>
      </c>
      <c r="H85" s="2" t="s">
        <v>25</v>
      </c>
      <c r="I85" s="2" t="s">
        <v>22</v>
      </c>
      <c r="J85" s="2" t="s">
        <v>5</v>
      </c>
      <c r="AN85" s="1">
        <f t="shared" si="14"/>
        <v>10</v>
      </c>
      <c r="AO85" s="1" t="str">
        <f t="shared" si="15"/>
        <v xml:space="preserve">Stephanie </v>
      </c>
      <c r="AP85" s="2">
        <f t="shared" si="16"/>
        <v>16</v>
      </c>
      <c r="AQ85" s="2">
        <f t="shared" si="17"/>
        <v>16</v>
      </c>
      <c r="AR85" s="2">
        <f t="shared" si="18"/>
        <v>16</v>
      </c>
      <c r="AS85" s="2" t="str">
        <f t="shared" si="19"/>
        <v xml:space="preserve">Jeffs </v>
      </c>
      <c r="AT85" s="2" t="str">
        <f t="shared" si="22"/>
        <v>Jeffs and John Haysom</v>
      </c>
      <c r="AU85" s="2">
        <f t="shared" si="20"/>
        <v>20</v>
      </c>
      <c r="AV85" s="2">
        <f t="shared" si="23"/>
        <v>31</v>
      </c>
      <c r="AW85" s="2" t="str">
        <f t="shared" si="21"/>
        <v>Jeffs and John Haysom</v>
      </c>
    </row>
    <row r="86" spans="1:49" ht="24.9" customHeight="1" x14ac:dyDescent="0.25">
      <c r="A86" s="1" t="s">
        <v>1536</v>
      </c>
      <c r="B86" s="1" t="s">
        <v>1537</v>
      </c>
      <c r="C86" s="1" t="str">
        <f t="shared" si="12"/>
        <v>Doyle and John Haysom</v>
      </c>
      <c r="D86" s="1" t="str">
        <f t="shared" si="13"/>
        <v xml:space="preserve">Christopher </v>
      </c>
      <c r="E86" s="1" t="s">
        <v>1538</v>
      </c>
      <c r="F86" s="2" t="s">
        <v>32</v>
      </c>
      <c r="G86" s="2" t="s">
        <v>15</v>
      </c>
      <c r="H86" s="2" t="s">
        <v>25</v>
      </c>
      <c r="I86" s="2" t="s">
        <v>22</v>
      </c>
      <c r="J86" s="2" t="s">
        <v>5</v>
      </c>
      <c r="AN86" s="1">
        <f t="shared" si="14"/>
        <v>12</v>
      </c>
      <c r="AO86" s="1" t="str">
        <f t="shared" si="15"/>
        <v xml:space="preserve">Christopher </v>
      </c>
      <c r="AP86" s="2">
        <f t="shared" si="16"/>
        <v>18</v>
      </c>
      <c r="AQ86" s="2">
        <f t="shared" si="17"/>
        <v>18</v>
      </c>
      <c r="AR86" s="2">
        <f t="shared" si="18"/>
        <v>18</v>
      </c>
      <c r="AS86" s="2" t="str">
        <f t="shared" si="19"/>
        <v xml:space="preserve">Doyle </v>
      </c>
      <c r="AT86" s="2" t="str">
        <f t="shared" si="22"/>
        <v>Doyle and John Haysom</v>
      </c>
      <c r="AU86" s="2">
        <f t="shared" si="20"/>
        <v>22</v>
      </c>
      <c r="AV86" s="2">
        <f t="shared" si="23"/>
        <v>33</v>
      </c>
      <c r="AW86" s="2" t="str">
        <f t="shared" si="21"/>
        <v>Doyle and John Haysom</v>
      </c>
    </row>
    <row r="87" spans="1:49" ht="24.9" customHeight="1" x14ac:dyDescent="0.25">
      <c r="A87" s="1" t="s">
        <v>667</v>
      </c>
      <c r="B87" s="1" t="s">
        <v>529</v>
      </c>
      <c r="C87" s="1" t="str">
        <f t="shared" si="12"/>
        <v/>
      </c>
      <c r="D87" s="1" t="str">
        <f t="shared" si="13"/>
        <v/>
      </c>
      <c r="E87" s="1" t="s">
        <v>5</v>
      </c>
      <c r="F87" s="2" t="s">
        <v>32</v>
      </c>
      <c r="G87" s="2" t="s">
        <v>15</v>
      </c>
      <c r="H87" s="2" t="s">
        <v>25</v>
      </c>
      <c r="I87" s="2" t="s">
        <v>0</v>
      </c>
      <c r="J87" s="2" t="s">
        <v>5</v>
      </c>
      <c r="AN87" s="1" t="e">
        <f t="shared" si="14"/>
        <v>#VALUE!</v>
      </c>
      <c r="AO87" s="1" t="str">
        <f t="shared" si="15"/>
        <v/>
      </c>
      <c r="AP87" s="2" t="e">
        <f t="shared" si="16"/>
        <v>#VALUE!</v>
      </c>
      <c r="AQ87" s="2">
        <f t="shared" si="17"/>
        <v>3</v>
      </c>
      <c r="AR87" s="2" t="e">
        <f t="shared" si="18"/>
        <v>#VALUE!</v>
      </c>
      <c r="AS87" s="2" t="e">
        <f t="shared" si="19"/>
        <v>#VALUE!</v>
      </c>
      <c r="AT87" s="2" t="str">
        <f t="shared" si="22"/>
        <v/>
      </c>
      <c r="AU87" s="2" t="e">
        <f t="shared" si="20"/>
        <v>#VALUE!</v>
      </c>
      <c r="AV87" s="2">
        <f t="shared" si="23"/>
        <v>3</v>
      </c>
      <c r="AW87" s="2" t="e">
        <f t="shared" si="21"/>
        <v>#VALUE!</v>
      </c>
    </row>
    <row r="88" spans="1:49" ht="24.9" customHeight="1" x14ac:dyDescent="0.25">
      <c r="A88" s="1" t="s">
        <v>668</v>
      </c>
      <c r="B88" s="1" t="s">
        <v>669</v>
      </c>
      <c r="C88" s="1" t="str">
        <f t="shared" si="12"/>
        <v>Willilams</v>
      </c>
      <c r="D88" s="1" t="str">
        <f t="shared" si="13"/>
        <v xml:space="preserve">Derek </v>
      </c>
      <c r="F88" s="2" t="s">
        <v>32</v>
      </c>
      <c r="G88" s="2" t="s">
        <v>15</v>
      </c>
      <c r="H88" s="2" t="s">
        <v>25</v>
      </c>
      <c r="I88" s="2" t="s">
        <v>0</v>
      </c>
      <c r="J88" s="2" t="s">
        <v>5</v>
      </c>
      <c r="AN88" s="1">
        <f t="shared" si="14"/>
        <v>6</v>
      </c>
      <c r="AO88" s="1" t="str">
        <f t="shared" si="15"/>
        <v xml:space="preserve">Derek </v>
      </c>
      <c r="AP88" s="2" t="e">
        <f t="shared" si="16"/>
        <v>#VALUE!</v>
      </c>
      <c r="AQ88" s="2">
        <f t="shared" si="17"/>
        <v>15</v>
      </c>
      <c r="AR88" s="2" t="str">
        <f t="shared" si="18"/>
        <v>Willilams</v>
      </c>
      <c r="AS88" s="2" t="e">
        <f t="shared" si="19"/>
        <v>#VALUE!</v>
      </c>
      <c r="AT88" s="2" t="str">
        <f t="shared" si="22"/>
        <v>Willilams</v>
      </c>
      <c r="AU88" s="2" t="e">
        <f t="shared" si="20"/>
        <v>#VALUE!</v>
      </c>
      <c r="AV88" s="2">
        <f t="shared" si="23"/>
        <v>15</v>
      </c>
      <c r="AW88" s="2" t="e">
        <f t="shared" si="21"/>
        <v>#VALUE!</v>
      </c>
    </row>
    <row r="89" spans="1:49" ht="24.9" customHeight="1" x14ac:dyDescent="0.25">
      <c r="A89" s="1" t="s">
        <v>1071</v>
      </c>
      <c r="B89" s="1" t="s">
        <v>1072</v>
      </c>
      <c r="C89" s="1" t="str">
        <f t="shared" si="12"/>
        <v xml:space="preserve">House </v>
      </c>
      <c r="D89" s="1" t="str">
        <f t="shared" si="13"/>
        <v xml:space="preserve">Tyndale </v>
      </c>
      <c r="E89" s="1" t="s">
        <v>1073</v>
      </c>
      <c r="F89" s="2" t="s">
        <v>32</v>
      </c>
      <c r="G89" s="2" t="s">
        <v>15</v>
      </c>
      <c r="H89" s="2" t="s">
        <v>25</v>
      </c>
      <c r="J89" s="2" t="s">
        <v>5</v>
      </c>
      <c r="AN89" s="1">
        <f t="shared" si="14"/>
        <v>8</v>
      </c>
      <c r="AO89" s="1" t="str">
        <f t="shared" si="15"/>
        <v xml:space="preserve">Tyndale </v>
      </c>
      <c r="AP89" s="2">
        <f t="shared" si="16"/>
        <v>14</v>
      </c>
      <c r="AQ89" s="2">
        <f t="shared" si="17"/>
        <v>14</v>
      </c>
      <c r="AR89" s="2">
        <f t="shared" si="18"/>
        <v>14</v>
      </c>
      <c r="AS89" s="2" t="str">
        <f t="shared" si="19"/>
        <v xml:space="preserve">House </v>
      </c>
      <c r="AT89" s="2" t="str">
        <f t="shared" si="22"/>
        <v xml:space="preserve">House </v>
      </c>
      <c r="AU89" s="2" t="e">
        <f t="shared" si="20"/>
        <v>#VALUE!</v>
      </c>
      <c r="AV89" s="2">
        <f t="shared" si="23"/>
        <v>24</v>
      </c>
      <c r="AW89" s="2" t="e">
        <f t="shared" si="21"/>
        <v>#VALUE!</v>
      </c>
    </row>
    <row r="90" spans="1:49" ht="24.9" customHeight="1" x14ac:dyDescent="0.25">
      <c r="A90" s="1" t="s">
        <v>909</v>
      </c>
      <c r="B90" s="1" t="s">
        <v>910</v>
      </c>
      <c r="C90" s="1" t="str">
        <f t="shared" si="12"/>
        <v>Tales Big Idea</v>
      </c>
      <c r="D90" s="1" t="str">
        <f t="shared" si="13"/>
        <v xml:space="preserve">Veggie </v>
      </c>
      <c r="E90" s="1" t="s">
        <v>911</v>
      </c>
      <c r="F90" s="2" t="s">
        <v>100</v>
      </c>
      <c r="G90" s="2" t="s">
        <v>15</v>
      </c>
      <c r="H90" s="2" t="s">
        <v>25</v>
      </c>
      <c r="J90" s="2" t="s">
        <v>4</v>
      </c>
      <c r="AN90" s="1">
        <f t="shared" si="14"/>
        <v>7</v>
      </c>
      <c r="AO90" s="1" t="str">
        <f t="shared" si="15"/>
        <v xml:space="preserve">Veggie </v>
      </c>
      <c r="AP90" s="2">
        <f t="shared" si="16"/>
        <v>13</v>
      </c>
      <c r="AQ90" s="2">
        <f t="shared" si="17"/>
        <v>13</v>
      </c>
      <c r="AR90" s="2">
        <f t="shared" si="18"/>
        <v>13</v>
      </c>
      <c r="AS90" s="2" t="str">
        <f t="shared" si="19"/>
        <v xml:space="preserve">Tales </v>
      </c>
      <c r="AT90" s="2" t="str">
        <f t="shared" si="22"/>
        <v>Tales Big Idea</v>
      </c>
      <c r="AU90" s="2">
        <f t="shared" si="20"/>
        <v>17</v>
      </c>
      <c r="AV90" s="2">
        <f t="shared" si="23"/>
        <v>21</v>
      </c>
      <c r="AW90" s="2" t="str">
        <f t="shared" si="21"/>
        <v>Tales Big Idea</v>
      </c>
    </row>
    <row r="91" spans="1:49" ht="24.9" customHeight="1" x14ac:dyDescent="0.25">
      <c r="A91" s="1" t="s">
        <v>385</v>
      </c>
      <c r="B91" s="1" t="s">
        <v>386</v>
      </c>
      <c r="C91" s="1" t="str">
        <f t="shared" si="12"/>
        <v>Rock</v>
      </c>
      <c r="D91" s="1" t="str">
        <f t="shared" si="13"/>
        <v xml:space="preserve">Lois </v>
      </c>
      <c r="F91" s="2" t="s">
        <v>33</v>
      </c>
      <c r="G91" s="2" t="s">
        <v>29</v>
      </c>
      <c r="H91" s="2" t="s">
        <v>25</v>
      </c>
      <c r="J91" s="2" t="s">
        <v>5</v>
      </c>
      <c r="AN91" s="1">
        <f t="shared" si="14"/>
        <v>5</v>
      </c>
      <c r="AO91" s="1" t="str">
        <f t="shared" si="15"/>
        <v xml:space="preserve">Lois </v>
      </c>
      <c r="AP91" s="2" t="e">
        <f t="shared" si="16"/>
        <v>#VALUE!</v>
      </c>
      <c r="AQ91" s="2">
        <f t="shared" si="17"/>
        <v>9</v>
      </c>
      <c r="AR91" s="2" t="str">
        <f t="shared" si="18"/>
        <v>Rock</v>
      </c>
      <c r="AS91" s="2" t="e">
        <f t="shared" si="19"/>
        <v>#VALUE!</v>
      </c>
      <c r="AT91" s="2" t="str">
        <f t="shared" si="22"/>
        <v>Rock</v>
      </c>
      <c r="AU91" s="2" t="e">
        <f t="shared" si="20"/>
        <v>#VALUE!</v>
      </c>
      <c r="AV91" s="2">
        <f t="shared" si="23"/>
        <v>9</v>
      </c>
      <c r="AW91" s="2" t="e">
        <f t="shared" si="21"/>
        <v>#VALUE!</v>
      </c>
    </row>
    <row r="92" spans="1:49" ht="24.9" customHeight="1" x14ac:dyDescent="0.25">
      <c r="A92" s="1" t="s">
        <v>2667</v>
      </c>
      <c r="B92" s="1" t="s">
        <v>2668</v>
      </c>
      <c r="C92" s="1" t="str">
        <f t="shared" si="12"/>
        <v>Juby</v>
      </c>
      <c r="D92" s="1" t="str">
        <f t="shared" si="13"/>
        <v xml:space="preserve">Chris </v>
      </c>
      <c r="E92" s="1" t="s">
        <v>2669</v>
      </c>
      <c r="F92" s="2" t="s">
        <v>31</v>
      </c>
      <c r="G92" s="2" t="s">
        <v>30</v>
      </c>
      <c r="H92" s="2" t="s">
        <v>25</v>
      </c>
      <c r="J92" s="2" t="s">
        <v>5</v>
      </c>
      <c r="AN92" s="1">
        <f t="shared" si="14"/>
        <v>6</v>
      </c>
      <c r="AO92" s="1" t="str">
        <f t="shared" si="15"/>
        <v xml:space="preserve">Chris </v>
      </c>
      <c r="AP92" s="2" t="e">
        <f t="shared" si="16"/>
        <v>#VALUE!</v>
      </c>
      <c r="AQ92" s="2">
        <f t="shared" si="17"/>
        <v>10</v>
      </c>
      <c r="AR92" s="2" t="str">
        <f t="shared" si="18"/>
        <v>Juby</v>
      </c>
      <c r="AS92" s="2" t="e">
        <f t="shared" si="19"/>
        <v>#VALUE!</v>
      </c>
      <c r="AT92" s="2" t="str">
        <f t="shared" si="22"/>
        <v>Juby</v>
      </c>
      <c r="AU92" s="2" t="e">
        <f t="shared" si="20"/>
        <v>#VALUE!</v>
      </c>
      <c r="AV92" s="2">
        <f t="shared" si="23"/>
        <v>10</v>
      </c>
      <c r="AW92" s="2" t="e">
        <f t="shared" si="21"/>
        <v>#VALUE!</v>
      </c>
    </row>
    <row r="93" spans="1:49" ht="24.9" customHeight="1" x14ac:dyDescent="0.25">
      <c r="A93" s="1" t="s">
        <v>2821</v>
      </c>
      <c r="B93" s="1" t="s">
        <v>910</v>
      </c>
      <c r="C93" s="1" t="str">
        <f t="shared" si="12"/>
        <v>Tales Big Idea</v>
      </c>
      <c r="D93" s="1" t="str">
        <f t="shared" si="13"/>
        <v xml:space="preserve">Veggie </v>
      </c>
      <c r="E93" s="1" t="s">
        <v>2822</v>
      </c>
      <c r="G93" s="2" t="s">
        <v>15</v>
      </c>
      <c r="H93" s="2" t="s">
        <v>25</v>
      </c>
      <c r="J93" s="2" t="s">
        <v>4</v>
      </c>
      <c r="AN93" s="1">
        <f t="shared" si="14"/>
        <v>7</v>
      </c>
      <c r="AO93" s="1" t="str">
        <f t="shared" si="15"/>
        <v xml:space="preserve">Veggie </v>
      </c>
      <c r="AP93" s="2">
        <f t="shared" si="16"/>
        <v>13</v>
      </c>
      <c r="AQ93" s="2">
        <f t="shared" si="17"/>
        <v>13</v>
      </c>
      <c r="AR93" s="2">
        <f t="shared" si="18"/>
        <v>13</v>
      </c>
      <c r="AS93" s="2" t="str">
        <f t="shared" si="19"/>
        <v xml:space="preserve">Tales </v>
      </c>
      <c r="AT93" s="2" t="str">
        <f t="shared" si="22"/>
        <v>Tales Big Idea</v>
      </c>
      <c r="AU93" s="2">
        <f t="shared" si="20"/>
        <v>17</v>
      </c>
      <c r="AV93" s="2">
        <f t="shared" si="23"/>
        <v>21</v>
      </c>
      <c r="AW93" s="2" t="str">
        <f t="shared" si="21"/>
        <v>Tales Big Idea</v>
      </c>
    </row>
    <row r="94" spans="1:49" ht="24.9" customHeight="1" x14ac:dyDescent="0.25">
      <c r="A94" s="1" t="s">
        <v>913</v>
      </c>
      <c r="B94" s="1" t="s">
        <v>910</v>
      </c>
      <c r="C94" s="1" t="str">
        <f t="shared" si="12"/>
        <v>Tales Big Idea</v>
      </c>
      <c r="D94" s="1" t="str">
        <f t="shared" si="13"/>
        <v xml:space="preserve">Veggie </v>
      </c>
      <c r="F94" s="2" t="s">
        <v>100</v>
      </c>
      <c r="G94" s="2" t="s">
        <v>15</v>
      </c>
      <c r="H94" s="2" t="s">
        <v>25</v>
      </c>
      <c r="J94" s="2" t="s">
        <v>4</v>
      </c>
      <c r="AN94" s="1">
        <f t="shared" si="14"/>
        <v>7</v>
      </c>
      <c r="AO94" s="1" t="str">
        <f t="shared" si="15"/>
        <v xml:space="preserve">Veggie </v>
      </c>
      <c r="AP94" s="2">
        <f t="shared" si="16"/>
        <v>13</v>
      </c>
      <c r="AQ94" s="2">
        <f t="shared" si="17"/>
        <v>13</v>
      </c>
      <c r="AR94" s="2">
        <f t="shared" si="18"/>
        <v>13</v>
      </c>
      <c r="AS94" s="2" t="str">
        <f t="shared" si="19"/>
        <v xml:space="preserve">Tales </v>
      </c>
      <c r="AT94" s="2" t="str">
        <f t="shared" si="22"/>
        <v>Tales Big Idea</v>
      </c>
      <c r="AU94" s="2">
        <f t="shared" si="20"/>
        <v>17</v>
      </c>
      <c r="AV94" s="2">
        <f t="shared" si="23"/>
        <v>21</v>
      </c>
      <c r="AW94" s="2" t="str">
        <f t="shared" si="21"/>
        <v>Tales Big Idea</v>
      </c>
    </row>
    <row r="95" spans="1:49" ht="24.9" customHeight="1" x14ac:dyDescent="0.25">
      <c r="A95" s="1" t="s">
        <v>922</v>
      </c>
      <c r="B95" s="1" t="s">
        <v>910</v>
      </c>
      <c r="C95" s="1" t="str">
        <f t="shared" si="12"/>
        <v>Tales Big Idea</v>
      </c>
      <c r="D95" s="1" t="str">
        <f t="shared" si="13"/>
        <v xml:space="preserve">Veggie </v>
      </c>
      <c r="F95" s="2" t="s">
        <v>100</v>
      </c>
      <c r="G95" s="2" t="s">
        <v>15</v>
      </c>
      <c r="H95" s="2" t="s">
        <v>25</v>
      </c>
      <c r="J95" s="2" t="s">
        <v>4</v>
      </c>
      <c r="AN95" s="1">
        <f t="shared" si="14"/>
        <v>7</v>
      </c>
      <c r="AO95" s="1" t="str">
        <f t="shared" si="15"/>
        <v xml:space="preserve">Veggie </v>
      </c>
      <c r="AP95" s="2">
        <f t="shared" si="16"/>
        <v>13</v>
      </c>
      <c r="AQ95" s="2">
        <f t="shared" si="17"/>
        <v>13</v>
      </c>
      <c r="AR95" s="2">
        <f t="shared" si="18"/>
        <v>13</v>
      </c>
      <c r="AS95" s="2" t="str">
        <f t="shared" si="19"/>
        <v xml:space="preserve">Tales </v>
      </c>
      <c r="AT95" s="2" t="str">
        <f t="shared" si="22"/>
        <v>Tales Big Idea</v>
      </c>
      <c r="AU95" s="2">
        <f t="shared" si="20"/>
        <v>17</v>
      </c>
      <c r="AV95" s="2">
        <f t="shared" si="23"/>
        <v>21</v>
      </c>
      <c r="AW95" s="2" t="str">
        <f t="shared" si="21"/>
        <v>Tales Big Idea</v>
      </c>
    </row>
    <row r="96" spans="1:49" ht="24.9" customHeight="1" x14ac:dyDescent="0.25">
      <c r="A96" s="1" t="s">
        <v>2823</v>
      </c>
      <c r="B96" s="1" t="s">
        <v>2824</v>
      </c>
      <c r="C96" s="1" t="str">
        <f t="shared" si="12"/>
        <v xml:space="preserve">story </v>
      </c>
      <c r="D96" s="1" t="str">
        <f t="shared" si="13"/>
        <v xml:space="preserve">The </v>
      </c>
      <c r="E96" s="1" t="s">
        <v>2825</v>
      </c>
      <c r="G96" s="2" t="s">
        <v>15</v>
      </c>
      <c r="H96" s="2" t="s">
        <v>25</v>
      </c>
      <c r="J96" s="2" t="s">
        <v>4</v>
      </c>
      <c r="AN96" s="1">
        <f t="shared" si="14"/>
        <v>4</v>
      </c>
      <c r="AO96" s="1" t="str">
        <f t="shared" si="15"/>
        <v xml:space="preserve">The </v>
      </c>
      <c r="AP96" s="2">
        <f t="shared" si="16"/>
        <v>10</v>
      </c>
      <c r="AQ96" s="2">
        <f t="shared" si="17"/>
        <v>10</v>
      </c>
      <c r="AR96" s="2">
        <f t="shared" si="18"/>
        <v>10</v>
      </c>
      <c r="AS96" s="2" t="str">
        <f t="shared" si="19"/>
        <v xml:space="preserve">story </v>
      </c>
      <c r="AT96" s="2" t="str">
        <f t="shared" si="22"/>
        <v xml:space="preserve">story </v>
      </c>
      <c r="AU96" s="2" t="e">
        <f t="shared" si="20"/>
        <v>#VALUE!</v>
      </c>
      <c r="AV96" s="2">
        <f t="shared" si="23"/>
        <v>17</v>
      </c>
      <c r="AW96" s="2" t="e">
        <f t="shared" si="21"/>
        <v>#VALUE!</v>
      </c>
    </row>
    <row r="97" spans="1:49" ht="24.9" customHeight="1" x14ac:dyDescent="0.25">
      <c r="A97" s="1" t="s">
        <v>1093</v>
      </c>
      <c r="B97" s="1" t="s">
        <v>200</v>
      </c>
      <c r="C97" s="1" t="str">
        <f t="shared" si="12"/>
        <v>Union</v>
      </c>
      <c r="D97" s="1" t="str">
        <f t="shared" si="13"/>
        <v xml:space="preserve">Scripture </v>
      </c>
      <c r="E97" s="1" t="s">
        <v>1094</v>
      </c>
      <c r="F97" s="2" t="s">
        <v>32</v>
      </c>
      <c r="G97" s="2" t="s">
        <v>15</v>
      </c>
      <c r="H97" s="2" t="s">
        <v>25</v>
      </c>
      <c r="J97" s="2" t="s">
        <v>5</v>
      </c>
      <c r="AN97" s="1">
        <f t="shared" si="14"/>
        <v>10</v>
      </c>
      <c r="AO97" s="1" t="str">
        <f t="shared" si="15"/>
        <v xml:space="preserve">Scripture </v>
      </c>
      <c r="AP97" s="2" t="e">
        <f t="shared" si="16"/>
        <v>#VALUE!</v>
      </c>
      <c r="AQ97" s="2">
        <f t="shared" si="17"/>
        <v>15</v>
      </c>
      <c r="AR97" s="2" t="str">
        <f t="shared" si="18"/>
        <v>Union</v>
      </c>
      <c r="AS97" s="2" t="e">
        <f t="shared" si="19"/>
        <v>#VALUE!</v>
      </c>
      <c r="AT97" s="2" t="str">
        <f t="shared" si="22"/>
        <v>Union</v>
      </c>
      <c r="AU97" s="2" t="e">
        <f t="shared" si="20"/>
        <v>#VALUE!</v>
      </c>
      <c r="AV97" s="2">
        <f t="shared" si="23"/>
        <v>15</v>
      </c>
      <c r="AW97" s="2" t="e">
        <f t="shared" si="21"/>
        <v>#VALUE!</v>
      </c>
    </row>
    <row r="98" spans="1:49" ht="24.9" customHeight="1" x14ac:dyDescent="0.25">
      <c r="A98" s="1" t="s">
        <v>914</v>
      </c>
      <c r="B98" s="1" t="s">
        <v>910</v>
      </c>
      <c r="C98" s="1" t="str">
        <f t="shared" si="12"/>
        <v>Tales Big Idea</v>
      </c>
      <c r="D98" s="1" t="str">
        <f t="shared" si="13"/>
        <v xml:space="preserve">Veggie </v>
      </c>
      <c r="F98" s="2" t="s">
        <v>100</v>
      </c>
      <c r="G98" s="2" t="s">
        <v>15</v>
      </c>
      <c r="H98" s="2" t="s">
        <v>25</v>
      </c>
      <c r="J98" s="2" t="s">
        <v>4</v>
      </c>
      <c r="AN98" s="1">
        <f t="shared" si="14"/>
        <v>7</v>
      </c>
      <c r="AO98" s="1" t="str">
        <f t="shared" si="15"/>
        <v xml:space="preserve">Veggie </v>
      </c>
      <c r="AP98" s="2">
        <f t="shared" si="16"/>
        <v>13</v>
      </c>
      <c r="AQ98" s="2">
        <f t="shared" si="17"/>
        <v>13</v>
      </c>
      <c r="AR98" s="2">
        <f t="shared" si="18"/>
        <v>13</v>
      </c>
      <c r="AS98" s="2" t="str">
        <f t="shared" si="19"/>
        <v xml:space="preserve">Tales </v>
      </c>
      <c r="AT98" s="2" t="str">
        <f t="shared" si="22"/>
        <v>Tales Big Idea</v>
      </c>
      <c r="AU98" s="2">
        <f t="shared" si="20"/>
        <v>17</v>
      </c>
      <c r="AV98" s="2">
        <f t="shared" si="23"/>
        <v>21</v>
      </c>
      <c r="AW98" s="2" t="str">
        <f t="shared" si="21"/>
        <v>Tales Big Idea</v>
      </c>
    </row>
    <row r="99" spans="1:49" ht="24.9" customHeight="1" x14ac:dyDescent="0.25">
      <c r="A99" s="1" t="s">
        <v>920</v>
      </c>
      <c r="B99" s="1" t="s">
        <v>910</v>
      </c>
      <c r="C99" s="1" t="str">
        <f t="shared" si="12"/>
        <v>Tales Big Idea</v>
      </c>
      <c r="D99" s="1" t="str">
        <f t="shared" si="13"/>
        <v xml:space="preserve">Veggie </v>
      </c>
      <c r="F99" s="2" t="s">
        <v>100</v>
      </c>
      <c r="G99" s="2" t="s">
        <v>15</v>
      </c>
      <c r="H99" s="2" t="s">
        <v>25</v>
      </c>
      <c r="J99" s="2" t="s">
        <v>4</v>
      </c>
      <c r="AN99" s="1">
        <f t="shared" si="14"/>
        <v>7</v>
      </c>
      <c r="AO99" s="1" t="str">
        <f t="shared" si="15"/>
        <v xml:space="preserve">Veggie </v>
      </c>
      <c r="AP99" s="2">
        <f t="shared" si="16"/>
        <v>13</v>
      </c>
      <c r="AQ99" s="2">
        <f t="shared" si="17"/>
        <v>13</v>
      </c>
      <c r="AR99" s="2">
        <f t="shared" si="18"/>
        <v>13</v>
      </c>
      <c r="AS99" s="2" t="str">
        <f t="shared" si="19"/>
        <v xml:space="preserve">Tales </v>
      </c>
      <c r="AT99" s="2" t="str">
        <f t="shared" si="22"/>
        <v>Tales Big Idea</v>
      </c>
      <c r="AU99" s="2">
        <f t="shared" si="20"/>
        <v>17</v>
      </c>
      <c r="AV99" s="2">
        <f t="shared" si="23"/>
        <v>21</v>
      </c>
      <c r="AW99" s="2" t="str">
        <f t="shared" si="21"/>
        <v>Tales Big Idea</v>
      </c>
    </row>
    <row r="100" spans="1:49" ht="24.9" customHeight="1" x14ac:dyDescent="0.25">
      <c r="A100" s="1" t="s">
        <v>918</v>
      </c>
      <c r="B100" s="1" t="s">
        <v>910</v>
      </c>
      <c r="C100" s="1" t="str">
        <f t="shared" si="12"/>
        <v>Tales Big Idea</v>
      </c>
      <c r="D100" s="1" t="str">
        <f t="shared" si="13"/>
        <v xml:space="preserve">Veggie </v>
      </c>
      <c r="F100" s="2" t="s">
        <v>100</v>
      </c>
      <c r="G100" s="2" t="s">
        <v>15</v>
      </c>
      <c r="H100" s="2" t="s">
        <v>25</v>
      </c>
      <c r="J100" s="2" t="s">
        <v>4</v>
      </c>
      <c r="AN100" s="1">
        <f t="shared" si="14"/>
        <v>7</v>
      </c>
      <c r="AO100" s="1" t="str">
        <f t="shared" si="15"/>
        <v xml:space="preserve">Veggie </v>
      </c>
      <c r="AP100" s="2">
        <f t="shared" si="16"/>
        <v>13</v>
      </c>
      <c r="AQ100" s="2">
        <f t="shared" si="17"/>
        <v>13</v>
      </c>
      <c r="AR100" s="2">
        <f t="shared" si="18"/>
        <v>13</v>
      </c>
      <c r="AS100" s="2" t="str">
        <f t="shared" si="19"/>
        <v xml:space="preserve">Tales </v>
      </c>
      <c r="AT100" s="2" t="str">
        <f t="shared" si="22"/>
        <v>Tales Big Idea</v>
      </c>
      <c r="AU100" s="2">
        <f t="shared" si="20"/>
        <v>17</v>
      </c>
      <c r="AV100" s="2">
        <f t="shared" si="23"/>
        <v>21</v>
      </c>
      <c r="AW100" s="2" t="str">
        <f t="shared" si="21"/>
        <v>Tales Big Idea</v>
      </c>
    </row>
    <row r="101" spans="1:49" ht="24.9" customHeight="1" x14ac:dyDescent="0.25">
      <c r="A101" s="1" t="s">
        <v>919</v>
      </c>
      <c r="B101" s="1" t="s">
        <v>910</v>
      </c>
      <c r="C101" s="1" t="str">
        <f t="shared" si="12"/>
        <v>Tales Big Idea</v>
      </c>
      <c r="D101" s="1" t="str">
        <f t="shared" si="13"/>
        <v xml:space="preserve">Veggie </v>
      </c>
      <c r="F101" s="2" t="s">
        <v>100</v>
      </c>
      <c r="G101" s="2" t="s">
        <v>15</v>
      </c>
      <c r="H101" s="2" t="s">
        <v>25</v>
      </c>
      <c r="J101" s="2" t="s">
        <v>4</v>
      </c>
      <c r="AN101" s="1">
        <f t="shared" si="14"/>
        <v>7</v>
      </c>
      <c r="AO101" s="1" t="str">
        <f t="shared" si="15"/>
        <v xml:space="preserve">Veggie </v>
      </c>
      <c r="AP101" s="2">
        <f t="shared" si="16"/>
        <v>13</v>
      </c>
      <c r="AQ101" s="2">
        <f t="shared" si="17"/>
        <v>13</v>
      </c>
      <c r="AR101" s="2">
        <f t="shared" si="18"/>
        <v>13</v>
      </c>
      <c r="AS101" s="2" t="str">
        <f t="shared" si="19"/>
        <v xml:space="preserve">Tales </v>
      </c>
      <c r="AT101" s="2" t="str">
        <f t="shared" si="22"/>
        <v>Tales Big Idea</v>
      </c>
      <c r="AU101" s="2">
        <f t="shared" si="20"/>
        <v>17</v>
      </c>
      <c r="AV101" s="2">
        <f t="shared" si="23"/>
        <v>21</v>
      </c>
      <c r="AW101" s="2" t="str">
        <f t="shared" si="21"/>
        <v>Tales Big Idea</v>
      </c>
    </row>
    <row r="102" spans="1:49" ht="24.9" customHeight="1" x14ac:dyDescent="0.25">
      <c r="A102" s="1" t="s">
        <v>915</v>
      </c>
      <c r="B102" s="1" t="s">
        <v>910</v>
      </c>
      <c r="C102" s="1" t="str">
        <f t="shared" si="12"/>
        <v>Tales Big Idea</v>
      </c>
      <c r="D102" s="1" t="str">
        <f t="shared" si="13"/>
        <v xml:space="preserve">Veggie </v>
      </c>
      <c r="F102" s="2" t="s">
        <v>100</v>
      </c>
      <c r="G102" s="2" t="s">
        <v>15</v>
      </c>
      <c r="H102" s="2" t="s">
        <v>25</v>
      </c>
      <c r="J102" s="2" t="s">
        <v>4</v>
      </c>
      <c r="AN102" s="1">
        <f t="shared" si="14"/>
        <v>7</v>
      </c>
      <c r="AO102" s="1" t="str">
        <f t="shared" si="15"/>
        <v xml:space="preserve">Veggie </v>
      </c>
      <c r="AP102" s="2">
        <f t="shared" si="16"/>
        <v>13</v>
      </c>
      <c r="AQ102" s="2">
        <f t="shared" si="17"/>
        <v>13</v>
      </c>
      <c r="AR102" s="2">
        <f t="shared" si="18"/>
        <v>13</v>
      </c>
      <c r="AS102" s="2" t="str">
        <f t="shared" si="19"/>
        <v xml:space="preserve">Tales </v>
      </c>
      <c r="AT102" s="2" t="str">
        <f t="shared" si="22"/>
        <v>Tales Big Idea</v>
      </c>
      <c r="AU102" s="2">
        <f t="shared" si="20"/>
        <v>17</v>
      </c>
      <c r="AV102" s="2">
        <f t="shared" si="23"/>
        <v>21</v>
      </c>
      <c r="AW102" s="2" t="str">
        <f t="shared" si="21"/>
        <v>Tales Big Idea</v>
      </c>
    </row>
    <row r="103" spans="1:49" ht="24.9" customHeight="1" x14ac:dyDescent="0.25">
      <c r="A103" s="1" t="s">
        <v>917</v>
      </c>
      <c r="B103" s="1" t="s">
        <v>910</v>
      </c>
      <c r="C103" s="1" t="str">
        <f t="shared" si="12"/>
        <v>Tales Big Idea</v>
      </c>
      <c r="D103" s="1" t="str">
        <f t="shared" si="13"/>
        <v xml:space="preserve">Veggie </v>
      </c>
      <c r="F103" s="2" t="s">
        <v>100</v>
      </c>
      <c r="G103" s="2" t="s">
        <v>15</v>
      </c>
      <c r="H103" s="2" t="s">
        <v>25</v>
      </c>
      <c r="J103" s="2" t="s">
        <v>4</v>
      </c>
      <c r="AN103" s="1">
        <f t="shared" si="14"/>
        <v>7</v>
      </c>
      <c r="AO103" s="1" t="str">
        <f t="shared" si="15"/>
        <v xml:space="preserve">Veggie </v>
      </c>
      <c r="AP103" s="2">
        <f t="shared" si="16"/>
        <v>13</v>
      </c>
      <c r="AQ103" s="2">
        <f t="shared" si="17"/>
        <v>13</v>
      </c>
      <c r="AR103" s="2">
        <f t="shared" si="18"/>
        <v>13</v>
      </c>
      <c r="AS103" s="2" t="str">
        <f t="shared" si="19"/>
        <v xml:space="preserve">Tales </v>
      </c>
      <c r="AT103" s="2" t="str">
        <f t="shared" si="22"/>
        <v>Tales Big Idea</v>
      </c>
      <c r="AU103" s="2">
        <f t="shared" si="20"/>
        <v>17</v>
      </c>
      <c r="AV103" s="2">
        <f t="shared" si="23"/>
        <v>21</v>
      </c>
      <c r="AW103" s="2" t="str">
        <f t="shared" si="21"/>
        <v>Tales Big Idea</v>
      </c>
    </row>
    <row r="104" spans="1:49" ht="29.25" customHeight="1" x14ac:dyDescent="0.25">
      <c r="A104" s="1" t="s">
        <v>2559</v>
      </c>
      <c r="B104" s="1" t="s">
        <v>418</v>
      </c>
      <c r="C104" s="1" t="str">
        <f t="shared" si="12"/>
        <v>Woolridge</v>
      </c>
      <c r="D104" s="1" t="str">
        <f t="shared" si="13"/>
        <v xml:space="preserve">Dai </v>
      </c>
      <c r="E104" s="1" t="s">
        <v>2560</v>
      </c>
      <c r="F104" s="2" t="s">
        <v>100</v>
      </c>
      <c r="G104" s="2" t="s">
        <v>15</v>
      </c>
      <c r="H104" s="2" t="s">
        <v>25</v>
      </c>
      <c r="J104" s="2" t="s">
        <v>5</v>
      </c>
      <c r="AN104" s="1">
        <f t="shared" si="14"/>
        <v>4</v>
      </c>
      <c r="AO104" s="1" t="str">
        <f t="shared" si="15"/>
        <v xml:space="preserve">Dai </v>
      </c>
      <c r="AP104" s="2" t="e">
        <f t="shared" si="16"/>
        <v>#VALUE!</v>
      </c>
      <c r="AQ104" s="2">
        <f t="shared" si="17"/>
        <v>13</v>
      </c>
      <c r="AR104" s="2" t="str">
        <f t="shared" si="18"/>
        <v>Woolridge</v>
      </c>
      <c r="AS104" s="2" t="e">
        <f t="shared" si="19"/>
        <v>#VALUE!</v>
      </c>
      <c r="AT104" s="2" t="str">
        <f t="shared" si="22"/>
        <v>Woolridge</v>
      </c>
      <c r="AU104" s="2" t="e">
        <f t="shared" si="20"/>
        <v>#VALUE!</v>
      </c>
      <c r="AV104" s="2">
        <f t="shared" si="23"/>
        <v>13</v>
      </c>
      <c r="AW104" s="2" t="e">
        <f t="shared" si="21"/>
        <v>#VALUE!</v>
      </c>
    </row>
    <row r="105" spans="1:49" ht="24.9" customHeight="1" x14ac:dyDescent="0.25">
      <c r="A105" s="1" t="s">
        <v>1074</v>
      </c>
      <c r="B105" s="1" t="s">
        <v>1075</v>
      </c>
      <c r="C105" s="1" t="str">
        <f t="shared" si="12"/>
        <v>Willoughby</v>
      </c>
      <c r="D105" s="1" t="str">
        <f t="shared" si="13"/>
        <v xml:space="preserve">Robert </v>
      </c>
      <c r="E105" s="1" t="s">
        <v>1076</v>
      </c>
      <c r="F105" s="2" t="s">
        <v>32</v>
      </c>
      <c r="G105" s="2" t="s">
        <v>15</v>
      </c>
      <c r="H105" s="2" t="s">
        <v>25</v>
      </c>
      <c r="J105" s="2" t="s">
        <v>5</v>
      </c>
      <c r="AN105" s="1">
        <f t="shared" si="14"/>
        <v>7</v>
      </c>
      <c r="AO105" s="1" t="str">
        <f t="shared" si="15"/>
        <v xml:space="preserve">Robert </v>
      </c>
      <c r="AP105" s="2" t="e">
        <f t="shared" si="16"/>
        <v>#VALUE!</v>
      </c>
      <c r="AQ105" s="2">
        <f t="shared" si="17"/>
        <v>17</v>
      </c>
      <c r="AR105" s="2" t="str">
        <f t="shared" si="18"/>
        <v>Willoughby</v>
      </c>
      <c r="AS105" s="2" t="e">
        <f t="shared" si="19"/>
        <v>#VALUE!</v>
      </c>
      <c r="AT105" s="2" t="str">
        <f t="shared" si="22"/>
        <v>Willoughby</v>
      </c>
      <c r="AU105" s="2" t="e">
        <f t="shared" si="20"/>
        <v>#VALUE!</v>
      </c>
      <c r="AV105" s="2">
        <f t="shared" si="23"/>
        <v>17</v>
      </c>
      <c r="AW105" s="2" t="e">
        <f t="shared" si="21"/>
        <v>#VALUE!</v>
      </c>
    </row>
    <row r="106" spans="1:49" ht="24.9" customHeight="1" x14ac:dyDescent="0.25">
      <c r="A106" s="1" t="s">
        <v>916</v>
      </c>
      <c r="B106" s="1" t="s">
        <v>910</v>
      </c>
      <c r="C106" s="1" t="str">
        <f t="shared" si="12"/>
        <v>Tales Big Idea</v>
      </c>
      <c r="D106" s="1" t="str">
        <f t="shared" si="13"/>
        <v xml:space="preserve">Veggie </v>
      </c>
      <c r="F106" s="2" t="s">
        <v>100</v>
      </c>
      <c r="G106" s="2" t="s">
        <v>15</v>
      </c>
      <c r="H106" s="2" t="s">
        <v>25</v>
      </c>
      <c r="J106" s="2" t="s">
        <v>4</v>
      </c>
      <c r="AN106" s="1">
        <f t="shared" si="14"/>
        <v>7</v>
      </c>
      <c r="AO106" s="1" t="str">
        <f t="shared" si="15"/>
        <v xml:space="preserve">Veggie </v>
      </c>
      <c r="AP106" s="2">
        <f t="shared" si="16"/>
        <v>13</v>
      </c>
      <c r="AQ106" s="2">
        <f t="shared" si="17"/>
        <v>13</v>
      </c>
      <c r="AR106" s="2">
        <f t="shared" si="18"/>
        <v>13</v>
      </c>
      <c r="AS106" s="2" t="str">
        <f t="shared" si="19"/>
        <v xml:space="preserve">Tales </v>
      </c>
      <c r="AT106" s="2" t="str">
        <f t="shared" si="22"/>
        <v>Tales Big Idea</v>
      </c>
      <c r="AU106" s="2">
        <f t="shared" si="20"/>
        <v>17</v>
      </c>
      <c r="AV106" s="2">
        <f t="shared" si="23"/>
        <v>21</v>
      </c>
      <c r="AW106" s="2" t="str">
        <f t="shared" si="21"/>
        <v>Tales Big Idea</v>
      </c>
    </row>
    <row r="107" spans="1:49" ht="24.9" customHeight="1" x14ac:dyDescent="0.25">
      <c r="A107" s="1" t="s">
        <v>1865</v>
      </c>
      <c r="B107" s="1" t="s">
        <v>1866</v>
      </c>
      <c r="C107" s="1" t="str">
        <f t="shared" si="12"/>
        <v>Society</v>
      </c>
      <c r="D107" s="1" t="str">
        <f t="shared" si="13"/>
        <v xml:space="preserve">Bible </v>
      </c>
      <c r="F107" s="2" t="s">
        <v>32</v>
      </c>
      <c r="G107" s="2" t="s">
        <v>15</v>
      </c>
      <c r="H107" s="2" t="s">
        <v>25</v>
      </c>
      <c r="J107" s="2" t="s">
        <v>12</v>
      </c>
      <c r="AN107" s="1">
        <f t="shared" si="14"/>
        <v>6</v>
      </c>
      <c r="AO107" s="1" t="str">
        <f t="shared" si="15"/>
        <v xml:space="preserve">Bible </v>
      </c>
      <c r="AP107" s="2" t="e">
        <f t="shared" si="16"/>
        <v>#VALUE!</v>
      </c>
      <c r="AQ107" s="2">
        <f t="shared" si="17"/>
        <v>13</v>
      </c>
      <c r="AR107" s="2" t="str">
        <f t="shared" si="18"/>
        <v>Society</v>
      </c>
      <c r="AS107" s="2" t="e">
        <f t="shared" si="19"/>
        <v>#VALUE!</v>
      </c>
      <c r="AT107" s="2" t="str">
        <f t="shared" si="22"/>
        <v>Society</v>
      </c>
      <c r="AU107" s="2" t="e">
        <f t="shared" si="20"/>
        <v>#VALUE!</v>
      </c>
      <c r="AV107" s="2">
        <f t="shared" si="23"/>
        <v>13</v>
      </c>
      <c r="AW107" s="2" t="e">
        <f t="shared" si="21"/>
        <v>#VALUE!</v>
      </c>
    </row>
    <row r="108" spans="1:49" ht="24.9" customHeight="1" x14ac:dyDescent="0.25">
      <c r="A108" s="1" t="s">
        <v>912</v>
      </c>
      <c r="B108" s="1" t="s">
        <v>910</v>
      </c>
      <c r="C108" s="1" t="str">
        <f t="shared" si="12"/>
        <v>Tales Big Idea</v>
      </c>
      <c r="D108" s="1" t="str">
        <f t="shared" si="13"/>
        <v xml:space="preserve">Veggie </v>
      </c>
      <c r="F108" s="2" t="s">
        <v>100</v>
      </c>
      <c r="G108" s="2" t="s">
        <v>15</v>
      </c>
      <c r="H108" s="2" t="s">
        <v>25</v>
      </c>
      <c r="J108" s="2" t="s">
        <v>4</v>
      </c>
      <c r="AN108" s="1">
        <f t="shared" si="14"/>
        <v>7</v>
      </c>
      <c r="AO108" s="1" t="str">
        <f t="shared" si="15"/>
        <v xml:space="preserve">Veggie </v>
      </c>
      <c r="AP108" s="2">
        <f t="shared" si="16"/>
        <v>13</v>
      </c>
      <c r="AQ108" s="2">
        <f t="shared" si="17"/>
        <v>13</v>
      </c>
      <c r="AR108" s="2">
        <f t="shared" si="18"/>
        <v>13</v>
      </c>
      <c r="AS108" s="2" t="str">
        <f t="shared" si="19"/>
        <v xml:space="preserve">Tales </v>
      </c>
      <c r="AT108" s="2" t="str">
        <f t="shared" si="22"/>
        <v>Tales Big Idea</v>
      </c>
      <c r="AU108" s="2">
        <f t="shared" si="20"/>
        <v>17</v>
      </c>
      <c r="AV108" s="2">
        <f t="shared" si="23"/>
        <v>21</v>
      </c>
      <c r="AW108" s="2" t="str">
        <f t="shared" si="21"/>
        <v>Tales Big Idea</v>
      </c>
    </row>
    <row r="109" spans="1:49" ht="24.9" customHeight="1" x14ac:dyDescent="0.25">
      <c r="A109" s="1" t="s">
        <v>921</v>
      </c>
      <c r="B109" s="1" t="s">
        <v>910</v>
      </c>
      <c r="C109" s="1" t="str">
        <f t="shared" si="12"/>
        <v>Tales Big Idea</v>
      </c>
      <c r="D109" s="1" t="str">
        <f t="shared" si="13"/>
        <v xml:space="preserve">Veggie </v>
      </c>
      <c r="F109" s="2" t="s">
        <v>100</v>
      </c>
      <c r="G109" s="2" t="s">
        <v>15</v>
      </c>
      <c r="H109" s="2" t="s">
        <v>25</v>
      </c>
      <c r="J109" s="2" t="s">
        <v>4</v>
      </c>
      <c r="AN109" s="1">
        <f t="shared" si="14"/>
        <v>7</v>
      </c>
      <c r="AO109" s="1" t="str">
        <f t="shared" si="15"/>
        <v xml:space="preserve">Veggie </v>
      </c>
      <c r="AP109" s="2">
        <f t="shared" si="16"/>
        <v>13</v>
      </c>
      <c r="AQ109" s="2">
        <f t="shared" si="17"/>
        <v>13</v>
      </c>
      <c r="AR109" s="2">
        <f t="shared" si="18"/>
        <v>13</v>
      </c>
      <c r="AS109" s="2" t="str">
        <f t="shared" si="19"/>
        <v xml:space="preserve">Tales </v>
      </c>
      <c r="AT109" s="2" t="str">
        <f t="shared" si="22"/>
        <v>Tales Big Idea</v>
      </c>
      <c r="AU109" s="2">
        <f t="shared" si="20"/>
        <v>17</v>
      </c>
      <c r="AV109" s="2">
        <f t="shared" si="23"/>
        <v>21</v>
      </c>
      <c r="AW109" s="2" t="str">
        <f t="shared" si="21"/>
        <v>Tales Big Idea</v>
      </c>
    </row>
    <row r="110" spans="1:49" ht="24.9" customHeight="1" x14ac:dyDescent="0.25">
      <c r="A110" s="1" t="s">
        <v>1870</v>
      </c>
      <c r="B110" s="1" t="s">
        <v>616</v>
      </c>
      <c r="C110" s="1" t="str">
        <f t="shared" si="12"/>
        <v>Hopwood</v>
      </c>
      <c r="D110" s="1" t="str">
        <f t="shared" si="13"/>
        <v xml:space="preserve">Dave </v>
      </c>
      <c r="E110" s="1" t="s">
        <v>1871</v>
      </c>
      <c r="F110" s="2" t="s">
        <v>31</v>
      </c>
      <c r="G110" s="2" t="s">
        <v>14</v>
      </c>
      <c r="H110" s="2" t="s">
        <v>21</v>
      </c>
      <c r="I110" s="2" t="s">
        <v>595</v>
      </c>
      <c r="J110" s="2" t="s">
        <v>925</v>
      </c>
      <c r="AN110" s="1">
        <f t="shared" si="14"/>
        <v>5</v>
      </c>
      <c r="AO110" s="1" t="str">
        <f t="shared" si="15"/>
        <v xml:space="preserve">Dave </v>
      </c>
      <c r="AP110" s="2" t="e">
        <f t="shared" si="16"/>
        <v>#VALUE!</v>
      </c>
      <c r="AQ110" s="2">
        <f t="shared" si="17"/>
        <v>12</v>
      </c>
      <c r="AR110" s="2" t="str">
        <f t="shared" si="18"/>
        <v>Hopwood</v>
      </c>
      <c r="AS110" s="2" t="e">
        <f t="shared" si="19"/>
        <v>#VALUE!</v>
      </c>
      <c r="AT110" s="2" t="str">
        <f t="shared" si="22"/>
        <v>Hopwood</v>
      </c>
      <c r="AU110" s="2" t="e">
        <f t="shared" si="20"/>
        <v>#VALUE!</v>
      </c>
      <c r="AV110" s="2">
        <f t="shared" si="23"/>
        <v>12</v>
      </c>
      <c r="AW110" s="2" t="e">
        <f t="shared" si="21"/>
        <v>#VALUE!</v>
      </c>
    </row>
    <row r="111" spans="1:49" ht="24.9" customHeight="1" x14ac:dyDescent="0.25">
      <c r="A111" s="1" t="s">
        <v>2757</v>
      </c>
      <c r="C111" s="1" t="str">
        <f t="shared" si="12"/>
        <v/>
      </c>
      <c r="D111" s="1" t="str">
        <f t="shared" si="13"/>
        <v/>
      </c>
      <c r="F111" s="2" t="s">
        <v>32</v>
      </c>
      <c r="G111" s="2" t="s">
        <v>15</v>
      </c>
      <c r="H111" s="2" t="s">
        <v>21</v>
      </c>
      <c r="J111" s="2" t="s">
        <v>5</v>
      </c>
      <c r="AN111" s="1" t="e">
        <f t="shared" si="14"/>
        <v>#VALUE!</v>
      </c>
      <c r="AO111" s="1" t="str">
        <f t="shared" si="15"/>
        <v/>
      </c>
      <c r="AP111" s="2" t="e">
        <f t="shared" si="16"/>
        <v>#VALUE!</v>
      </c>
      <c r="AQ111" s="2">
        <f t="shared" si="17"/>
        <v>0</v>
      </c>
      <c r="AR111" s="2" t="e">
        <f t="shared" si="18"/>
        <v>#VALUE!</v>
      </c>
      <c r="AS111" s="2" t="e">
        <f t="shared" si="19"/>
        <v>#VALUE!</v>
      </c>
      <c r="AT111" s="2" t="str">
        <f t="shared" si="22"/>
        <v/>
      </c>
      <c r="AU111" s="2" t="e">
        <f t="shared" si="20"/>
        <v>#VALUE!</v>
      </c>
      <c r="AV111" s="2">
        <f t="shared" si="23"/>
        <v>0</v>
      </c>
      <c r="AW111" s="2" t="e">
        <f t="shared" si="21"/>
        <v>#VALUE!</v>
      </c>
    </row>
    <row r="112" spans="1:49" ht="24.9" customHeight="1" x14ac:dyDescent="0.25">
      <c r="A112" s="1" t="s">
        <v>2364</v>
      </c>
      <c r="B112" s="1" t="s">
        <v>2153</v>
      </c>
      <c r="C112" s="1" t="str">
        <f t="shared" si="12"/>
        <v/>
      </c>
      <c r="D112" s="1" t="str">
        <f t="shared" si="13"/>
        <v/>
      </c>
      <c r="E112" s="1" t="s">
        <v>2365</v>
      </c>
      <c r="F112" s="2" t="s">
        <v>31</v>
      </c>
      <c r="G112" s="2" t="s">
        <v>30</v>
      </c>
      <c r="H112" s="2" t="s">
        <v>21</v>
      </c>
      <c r="J112" s="2" t="s">
        <v>5</v>
      </c>
      <c r="AN112" s="1" t="e">
        <f t="shared" si="14"/>
        <v>#VALUE!</v>
      </c>
      <c r="AO112" s="1" t="str">
        <f t="shared" si="15"/>
        <v/>
      </c>
      <c r="AP112" s="2" t="e">
        <f t="shared" si="16"/>
        <v>#VALUE!</v>
      </c>
      <c r="AQ112" s="2">
        <f t="shared" si="17"/>
        <v>9</v>
      </c>
      <c r="AR112" s="2" t="e">
        <f t="shared" si="18"/>
        <v>#VALUE!</v>
      </c>
      <c r="AS112" s="2" t="e">
        <f t="shared" si="19"/>
        <v>#VALUE!</v>
      </c>
      <c r="AT112" s="2" t="str">
        <f t="shared" si="22"/>
        <v/>
      </c>
      <c r="AU112" s="2" t="e">
        <f t="shared" si="20"/>
        <v>#VALUE!</v>
      </c>
      <c r="AV112" s="2">
        <f t="shared" si="23"/>
        <v>9</v>
      </c>
      <c r="AW112" s="2" t="e">
        <f t="shared" si="21"/>
        <v>#VALUE!</v>
      </c>
    </row>
    <row r="113" spans="1:49" ht="24.9" customHeight="1" x14ac:dyDescent="0.25">
      <c r="A113" s="1" t="s">
        <v>2803</v>
      </c>
      <c r="B113" s="1" t="s">
        <v>2153</v>
      </c>
      <c r="C113" s="1" t="str">
        <f t="shared" si="12"/>
        <v/>
      </c>
      <c r="D113" s="1" t="str">
        <f t="shared" si="13"/>
        <v/>
      </c>
      <c r="E113" s="1" t="s">
        <v>2472</v>
      </c>
      <c r="F113" s="2" t="s">
        <v>31</v>
      </c>
      <c r="G113" s="2" t="s">
        <v>30</v>
      </c>
      <c r="H113" s="2" t="s">
        <v>21</v>
      </c>
      <c r="J113" s="2" t="s">
        <v>5</v>
      </c>
      <c r="AN113" s="1" t="e">
        <f t="shared" si="14"/>
        <v>#VALUE!</v>
      </c>
      <c r="AO113" s="1" t="str">
        <f t="shared" si="15"/>
        <v/>
      </c>
      <c r="AP113" s="2" t="e">
        <f t="shared" si="16"/>
        <v>#VALUE!</v>
      </c>
      <c r="AQ113" s="2">
        <f t="shared" si="17"/>
        <v>9</v>
      </c>
      <c r="AR113" s="2" t="e">
        <f t="shared" si="18"/>
        <v>#VALUE!</v>
      </c>
      <c r="AS113" s="2" t="e">
        <f t="shared" si="19"/>
        <v>#VALUE!</v>
      </c>
      <c r="AT113" s="2" t="str">
        <f t="shared" si="22"/>
        <v/>
      </c>
      <c r="AU113" s="2" t="e">
        <f t="shared" si="20"/>
        <v>#VALUE!</v>
      </c>
      <c r="AV113" s="2">
        <f t="shared" si="23"/>
        <v>9</v>
      </c>
      <c r="AW113" s="2" t="e">
        <f t="shared" si="21"/>
        <v>#VALUE!</v>
      </c>
    </row>
    <row r="114" spans="1:49" ht="24.9" customHeight="1" x14ac:dyDescent="0.25">
      <c r="A114" s="1" t="s">
        <v>430</v>
      </c>
      <c r="C114" s="1" t="str">
        <f t="shared" si="12"/>
        <v/>
      </c>
      <c r="D114" s="1" t="str">
        <f t="shared" si="13"/>
        <v/>
      </c>
      <c r="F114" s="2" t="s">
        <v>33</v>
      </c>
      <c r="G114" s="2" t="s">
        <v>29</v>
      </c>
      <c r="H114" s="2" t="s">
        <v>21</v>
      </c>
      <c r="J114" s="2" t="s">
        <v>5</v>
      </c>
      <c r="AN114" s="1" t="e">
        <f t="shared" si="14"/>
        <v>#VALUE!</v>
      </c>
      <c r="AO114" s="1" t="str">
        <f t="shared" si="15"/>
        <v/>
      </c>
      <c r="AP114" s="2" t="e">
        <f t="shared" si="16"/>
        <v>#VALUE!</v>
      </c>
      <c r="AQ114" s="2">
        <f t="shared" si="17"/>
        <v>0</v>
      </c>
      <c r="AR114" s="2" t="e">
        <f t="shared" si="18"/>
        <v>#VALUE!</v>
      </c>
      <c r="AS114" s="2" t="e">
        <f t="shared" si="19"/>
        <v>#VALUE!</v>
      </c>
      <c r="AT114" s="2" t="str">
        <f t="shared" si="22"/>
        <v/>
      </c>
      <c r="AU114" s="2" t="e">
        <f t="shared" si="20"/>
        <v>#VALUE!</v>
      </c>
      <c r="AV114" s="2">
        <f t="shared" si="23"/>
        <v>0</v>
      </c>
      <c r="AW114" s="2" t="e">
        <f t="shared" si="21"/>
        <v>#VALUE!</v>
      </c>
    </row>
    <row r="115" spans="1:49" ht="24.9" customHeight="1" x14ac:dyDescent="0.25">
      <c r="A115" s="1" t="s">
        <v>2145</v>
      </c>
      <c r="B115" s="1" t="s">
        <v>1866</v>
      </c>
      <c r="C115" s="1" t="str">
        <f t="shared" si="12"/>
        <v>Society</v>
      </c>
      <c r="D115" s="1" t="str">
        <f t="shared" si="13"/>
        <v xml:space="preserve">Bible </v>
      </c>
      <c r="E115" s="1" t="s">
        <v>2144</v>
      </c>
      <c r="F115" s="2" t="s">
        <v>32</v>
      </c>
      <c r="G115" s="2" t="s">
        <v>29</v>
      </c>
      <c r="H115" s="2" t="s">
        <v>21</v>
      </c>
      <c r="J115" s="2" t="s">
        <v>5</v>
      </c>
      <c r="AN115" s="1">
        <f t="shared" si="14"/>
        <v>6</v>
      </c>
      <c r="AO115" s="1" t="str">
        <f t="shared" si="15"/>
        <v xml:space="preserve">Bible </v>
      </c>
      <c r="AP115" s="2" t="e">
        <f t="shared" si="16"/>
        <v>#VALUE!</v>
      </c>
      <c r="AQ115" s="2">
        <f t="shared" si="17"/>
        <v>13</v>
      </c>
      <c r="AR115" s="2" t="str">
        <f t="shared" si="18"/>
        <v>Society</v>
      </c>
      <c r="AS115" s="2" t="e">
        <f t="shared" si="19"/>
        <v>#VALUE!</v>
      </c>
      <c r="AT115" s="2" t="str">
        <f t="shared" si="22"/>
        <v>Society</v>
      </c>
      <c r="AU115" s="2" t="e">
        <f t="shared" si="20"/>
        <v>#VALUE!</v>
      </c>
      <c r="AV115" s="2">
        <f t="shared" si="23"/>
        <v>13</v>
      </c>
      <c r="AW115" s="2" t="e">
        <f t="shared" si="21"/>
        <v>#VALUE!</v>
      </c>
    </row>
    <row r="116" spans="1:49" ht="24.9" customHeight="1" x14ac:dyDescent="0.25">
      <c r="A116" s="1" t="s">
        <v>2470</v>
      </c>
      <c r="B116" s="1" t="s">
        <v>2471</v>
      </c>
      <c r="C116" s="1" t="str">
        <f t="shared" si="12"/>
        <v>Page</v>
      </c>
      <c r="D116" s="1" t="str">
        <f t="shared" si="13"/>
        <v xml:space="preserve">Nick </v>
      </c>
      <c r="E116" s="1" t="s">
        <v>2472</v>
      </c>
      <c r="F116" s="2" t="s">
        <v>31</v>
      </c>
      <c r="G116" s="2" t="s">
        <v>30</v>
      </c>
      <c r="H116" s="2" t="s">
        <v>21</v>
      </c>
      <c r="J116" s="2" t="s">
        <v>5</v>
      </c>
      <c r="AN116" s="1">
        <f t="shared" si="14"/>
        <v>5</v>
      </c>
      <c r="AO116" s="1" t="str">
        <f t="shared" si="15"/>
        <v xml:space="preserve">Nick </v>
      </c>
      <c r="AP116" s="2" t="e">
        <f t="shared" si="16"/>
        <v>#VALUE!</v>
      </c>
      <c r="AQ116" s="2">
        <f t="shared" si="17"/>
        <v>9</v>
      </c>
      <c r="AR116" s="2" t="str">
        <f t="shared" si="18"/>
        <v>Page</v>
      </c>
      <c r="AS116" s="2" t="e">
        <f t="shared" si="19"/>
        <v>#VALUE!</v>
      </c>
      <c r="AT116" s="2" t="str">
        <f t="shared" si="22"/>
        <v>Page</v>
      </c>
      <c r="AU116" s="2" t="e">
        <f t="shared" si="20"/>
        <v>#VALUE!</v>
      </c>
      <c r="AV116" s="2">
        <f t="shared" si="23"/>
        <v>9</v>
      </c>
      <c r="AW116" s="2" t="e">
        <f t="shared" si="21"/>
        <v>#VALUE!</v>
      </c>
    </row>
    <row r="117" spans="1:49" ht="24.9" customHeight="1" x14ac:dyDescent="0.25">
      <c r="A117" s="1" t="s">
        <v>419</v>
      </c>
      <c r="B117" s="1" t="s">
        <v>420</v>
      </c>
      <c r="C117" s="1" t="str">
        <f t="shared" si="12"/>
        <v xml:space="preserve">Howie            </v>
      </c>
      <c r="D117" s="1" t="str">
        <f t="shared" si="13"/>
        <v xml:space="preserve">Vicki </v>
      </c>
      <c r="F117" s="2" t="s">
        <v>32</v>
      </c>
      <c r="G117" s="2" t="s">
        <v>29</v>
      </c>
      <c r="H117" s="2" t="s">
        <v>21</v>
      </c>
      <c r="J117" s="2" t="s">
        <v>5</v>
      </c>
      <c r="AN117" s="1">
        <f t="shared" si="14"/>
        <v>6</v>
      </c>
      <c r="AO117" s="1" t="str">
        <f t="shared" si="15"/>
        <v xml:space="preserve">Vicki </v>
      </c>
      <c r="AP117" s="2">
        <f t="shared" si="16"/>
        <v>12</v>
      </c>
      <c r="AQ117" s="2">
        <f t="shared" si="17"/>
        <v>12</v>
      </c>
      <c r="AR117" s="2">
        <f t="shared" si="18"/>
        <v>12</v>
      </c>
      <c r="AS117" s="2" t="str">
        <f t="shared" si="19"/>
        <v xml:space="preserve">Howie </v>
      </c>
      <c r="AT117" s="2" t="str">
        <f t="shared" si="22"/>
        <v xml:space="preserve">Howie            </v>
      </c>
      <c r="AU117" s="2">
        <f t="shared" si="20"/>
        <v>13</v>
      </c>
      <c r="AV117" s="2">
        <f t="shared" si="23"/>
        <v>23</v>
      </c>
      <c r="AW117" s="2" t="str">
        <f t="shared" si="21"/>
        <v xml:space="preserve">Howie            </v>
      </c>
    </row>
    <row r="118" spans="1:49" ht="24.9" customHeight="1" x14ac:dyDescent="0.25">
      <c r="A118" s="1" t="s">
        <v>438</v>
      </c>
      <c r="C118" s="1" t="str">
        <f t="shared" si="12"/>
        <v/>
      </c>
      <c r="D118" s="1" t="str">
        <f t="shared" si="13"/>
        <v/>
      </c>
      <c r="F118" s="2" t="s">
        <v>32</v>
      </c>
      <c r="G118" s="2" t="s">
        <v>86</v>
      </c>
      <c r="H118" s="2" t="s">
        <v>21</v>
      </c>
      <c r="J118" s="2" t="s">
        <v>5</v>
      </c>
      <c r="AN118" s="1" t="e">
        <f t="shared" si="14"/>
        <v>#VALUE!</v>
      </c>
      <c r="AO118" s="1" t="str">
        <f t="shared" si="15"/>
        <v/>
      </c>
      <c r="AP118" s="2" t="e">
        <f t="shared" si="16"/>
        <v>#VALUE!</v>
      </c>
      <c r="AQ118" s="2">
        <f t="shared" si="17"/>
        <v>0</v>
      </c>
      <c r="AR118" s="2" t="e">
        <f t="shared" si="18"/>
        <v>#VALUE!</v>
      </c>
      <c r="AS118" s="2" t="e">
        <f t="shared" si="19"/>
        <v>#VALUE!</v>
      </c>
      <c r="AT118" s="2" t="str">
        <f t="shared" si="22"/>
        <v/>
      </c>
      <c r="AU118" s="2" t="e">
        <f t="shared" si="20"/>
        <v>#VALUE!</v>
      </c>
      <c r="AV118" s="2">
        <f t="shared" si="23"/>
        <v>0</v>
      </c>
      <c r="AW118" s="2" t="e">
        <f t="shared" si="21"/>
        <v>#VALUE!</v>
      </c>
    </row>
    <row r="119" spans="1:49" ht="24.9" customHeight="1" x14ac:dyDescent="0.25">
      <c r="A119" s="1" t="s">
        <v>2443</v>
      </c>
      <c r="B119" s="1" t="s">
        <v>1866</v>
      </c>
      <c r="C119" s="1" t="str">
        <f t="shared" si="12"/>
        <v>Society</v>
      </c>
      <c r="D119" s="1" t="str">
        <f t="shared" si="13"/>
        <v xml:space="preserve">Bible </v>
      </c>
      <c r="E119" s="1" t="s">
        <v>2444</v>
      </c>
      <c r="F119" s="2" t="s">
        <v>31</v>
      </c>
      <c r="G119" s="2" t="s">
        <v>14</v>
      </c>
      <c r="H119" s="2" t="s">
        <v>21</v>
      </c>
      <c r="J119" s="2" t="s">
        <v>5</v>
      </c>
      <c r="AN119" s="1">
        <f t="shared" si="14"/>
        <v>6</v>
      </c>
      <c r="AO119" s="1" t="str">
        <f t="shared" si="15"/>
        <v xml:space="preserve">Bible </v>
      </c>
      <c r="AP119" s="2" t="e">
        <f t="shared" si="16"/>
        <v>#VALUE!</v>
      </c>
      <c r="AQ119" s="2">
        <f t="shared" si="17"/>
        <v>13</v>
      </c>
      <c r="AR119" s="2" t="str">
        <f t="shared" si="18"/>
        <v>Society</v>
      </c>
      <c r="AS119" s="2" t="e">
        <f t="shared" si="19"/>
        <v>#VALUE!</v>
      </c>
      <c r="AT119" s="2" t="str">
        <f t="shared" si="22"/>
        <v>Society</v>
      </c>
      <c r="AU119" s="2" t="e">
        <f t="shared" si="20"/>
        <v>#VALUE!</v>
      </c>
      <c r="AV119" s="2">
        <f t="shared" si="23"/>
        <v>13</v>
      </c>
      <c r="AW119" s="2" t="e">
        <f t="shared" si="21"/>
        <v>#VALUE!</v>
      </c>
    </row>
    <row r="120" spans="1:49" ht="24.9" customHeight="1" x14ac:dyDescent="0.25">
      <c r="A120" s="1" t="s">
        <v>2445</v>
      </c>
      <c r="B120" s="1" t="s">
        <v>1866</v>
      </c>
      <c r="C120" s="1" t="str">
        <f t="shared" si="12"/>
        <v>Society</v>
      </c>
      <c r="D120" s="1" t="str">
        <f t="shared" si="13"/>
        <v xml:space="preserve">Bible </v>
      </c>
      <c r="E120" s="1" t="s">
        <v>2444</v>
      </c>
      <c r="F120" s="2" t="s">
        <v>31</v>
      </c>
      <c r="G120" s="2" t="s">
        <v>14</v>
      </c>
      <c r="H120" s="2" t="s">
        <v>21</v>
      </c>
      <c r="J120" s="2" t="s">
        <v>5</v>
      </c>
      <c r="AN120" s="1">
        <f t="shared" si="14"/>
        <v>6</v>
      </c>
      <c r="AO120" s="1" t="str">
        <f t="shared" si="15"/>
        <v xml:space="preserve">Bible </v>
      </c>
      <c r="AP120" s="2" t="e">
        <f t="shared" si="16"/>
        <v>#VALUE!</v>
      </c>
      <c r="AQ120" s="2">
        <f t="shared" si="17"/>
        <v>13</v>
      </c>
      <c r="AR120" s="2" t="str">
        <f t="shared" si="18"/>
        <v>Society</v>
      </c>
      <c r="AS120" s="2" t="e">
        <f t="shared" si="19"/>
        <v>#VALUE!</v>
      </c>
      <c r="AT120" s="2" t="str">
        <f t="shared" si="22"/>
        <v>Society</v>
      </c>
      <c r="AU120" s="2" t="e">
        <f t="shared" si="20"/>
        <v>#VALUE!</v>
      </c>
      <c r="AV120" s="2">
        <f t="shared" si="23"/>
        <v>13</v>
      </c>
      <c r="AW120" s="2" t="e">
        <f t="shared" si="21"/>
        <v>#VALUE!</v>
      </c>
    </row>
    <row r="121" spans="1:49" ht="24.9" customHeight="1" x14ac:dyDescent="0.25">
      <c r="A121" s="1" t="s">
        <v>2477</v>
      </c>
      <c r="B121" s="1" t="s">
        <v>1866</v>
      </c>
      <c r="C121" s="1" t="str">
        <f t="shared" si="12"/>
        <v>Society</v>
      </c>
      <c r="D121" s="1" t="str">
        <f t="shared" si="13"/>
        <v xml:space="preserve">Bible </v>
      </c>
      <c r="E121" s="1" t="s">
        <v>2472</v>
      </c>
      <c r="F121" s="2" t="s">
        <v>31</v>
      </c>
      <c r="G121" s="2" t="s">
        <v>30</v>
      </c>
      <c r="H121" s="2" t="s">
        <v>21</v>
      </c>
      <c r="J121" s="2" t="s">
        <v>5</v>
      </c>
      <c r="AN121" s="1">
        <f t="shared" si="14"/>
        <v>6</v>
      </c>
      <c r="AO121" s="1" t="str">
        <f t="shared" si="15"/>
        <v xml:space="preserve">Bible </v>
      </c>
      <c r="AP121" s="2" t="e">
        <f t="shared" si="16"/>
        <v>#VALUE!</v>
      </c>
      <c r="AQ121" s="2">
        <f t="shared" si="17"/>
        <v>13</v>
      </c>
      <c r="AR121" s="2" t="str">
        <f t="shared" si="18"/>
        <v>Society</v>
      </c>
      <c r="AS121" s="2" t="e">
        <f t="shared" si="19"/>
        <v>#VALUE!</v>
      </c>
      <c r="AT121" s="2" t="str">
        <f t="shared" si="22"/>
        <v>Society</v>
      </c>
      <c r="AU121" s="2" t="e">
        <f t="shared" si="20"/>
        <v>#VALUE!</v>
      </c>
      <c r="AV121" s="2">
        <f t="shared" si="23"/>
        <v>13</v>
      </c>
      <c r="AW121" s="2" t="e">
        <f t="shared" si="21"/>
        <v>#VALUE!</v>
      </c>
    </row>
    <row r="122" spans="1:49" ht="24.9" customHeight="1" x14ac:dyDescent="0.25">
      <c r="A122" s="1" t="s">
        <v>426</v>
      </c>
      <c r="C122" s="1" t="str">
        <f t="shared" si="12"/>
        <v/>
      </c>
      <c r="D122" s="1" t="str">
        <f t="shared" si="13"/>
        <v/>
      </c>
      <c r="F122" s="2" t="s">
        <v>32</v>
      </c>
      <c r="G122" s="2" t="s">
        <v>29</v>
      </c>
      <c r="H122" s="2" t="s">
        <v>21</v>
      </c>
      <c r="J122" s="2" t="s">
        <v>5</v>
      </c>
      <c r="AN122" s="1" t="e">
        <f t="shared" si="14"/>
        <v>#VALUE!</v>
      </c>
      <c r="AO122" s="1" t="str">
        <f t="shared" si="15"/>
        <v/>
      </c>
      <c r="AP122" s="2" t="e">
        <f t="shared" si="16"/>
        <v>#VALUE!</v>
      </c>
      <c r="AQ122" s="2">
        <f t="shared" si="17"/>
        <v>0</v>
      </c>
      <c r="AR122" s="2" t="e">
        <f t="shared" si="18"/>
        <v>#VALUE!</v>
      </c>
      <c r="AS122" s="2" t="e">
        <f t="shared" si="19"/>
        <v>#VALUE!</v>
      </c>
      <c r="AT122" s="2" t="str">
        <f t="shared" si="22"/>
        <v/>
      </c>
      <c r="AU122" s="2" t="e">
        <f t="shared" si="20"/>
        <v>#VALUE!</v>
      </c>
      <c r="AV122" s="2">
        <f t="shared" si="23"/>
        <v>0</v>
      </c>
      <c r="AW122" s="2" t="e">
        <f t="shared" si="21"/>
        <v>#VALUE!</v>
      </c>
    </row>
    <row r="123" spans="1:49" ht="24.9" customHeight="1" x14ac:dyDescent="0.25">
      <c r="A123" s="1" t="s">
        <v>2491</v>
      </c>
      <c r="B123" s="1" t="s">
        <v>2473</v>
      </c>
      <c r="C123" s="1" t="str">
        <f t="shared" si="12"/>
        <v xml:space="preserve">and </v>
      </c>
      <c r="D123" s="1" t="str">
        <f t="shared" si="13"/>
        <v xml:space="preserve">Hodder </v>
      </c>
      <c r="F123" s="2" t="s">
        <v>100</v>
      </c>
      <c r="G123" s="2" t="s">
        <v>86</v>
      </c>
      <c r="H123" s="2" t="s">
        <v>21</v>
      </c>
      <c r="J123" s="2" t="s">
        <v>5</v>
      </c>
      <c r="AN123" s="1">
        <f t="shared" si="14"/>
        <v>7</v>
      </c>
      <c r="AO123" s="1" t="str">
        <f t="shared" si="15"/>
        <v xml:space="preserve">Hodder </v>
      </c>
      <c r="AP123" s="2">
        <f t="shared" si="16"/>
        <v>11</v>
      </c>
      <c r="AQ123" s="2">
        <f t="shared" si="17"/>
        <v>11</v>
      </c>
      <c r="AR123" s="2">
        <f t="shared" si="18"/>
        <v>11</v>
      </c>
      <c r="AS123" s="2" t="str">
        <f t="shared" si="19"/>
        <v xml:space="preserve">and </v>
      </c>
      <c r="AT123" s="2" t="str">
        <f t="shared" si="22"/>
        <v xml:space="preserve">and </v>
      </c>
      <c r="AU123" s="2" t="e">
        <f t="shared" si="20"/>
        <v>#VALUE!</v>
      </c>
      <c r="AV123" s="2">
        <f t="shared" si="23"/>
        <v>20</v>
      </c>
      <c r="AW123" s="2" t="e">
        <f t="shared" si="21"/>
        <v>#VALUE!</v>
      </c>
    </row>
    <row r="124" spans="1:49" ht="24.9" customHeight="1" x14ac:dyDescent="0.25">
      <c r="A124" s="1" t="s">
        <v>425</v>
      </c>
      <c r="C124" s="1" t="str">
        <f t="shared" si="12"/>
        <v/>
      </c>
      <c r="D124" s="1" t="str">
        <f t="shared" si="13"/>
        <v/>
      </c>
      <c r="F124" s="2" t="s">
        <v>32</v>
      </c>
      <c r="G124" s="2" t="s">
        <v>29</v>
      </c>
      <c r="H124" s="2" t="s">
        <v>21</v>
      </c>
      <c r="J124" s="2" t="s">
        <v>5</v>
      </c>
      <c r="AN124" s="1" t="e">
        <f t="shared" si="14"/>
        <v>#VALUE!</v>
      </c>
      <c r="AO124" s="1" t="str">
        <f t="shared" si="15"/>
        <v/>
      </c>
      <c r="AP124" s="2" t="e">
        <f t="shared" si="16"/>
        <v>#VALUE!</v>
      </c>
      <c r="AQ124" s="2">
        <f t="shared" si="17"/>
        <v>0</v>
      </c>
      <c r="AR124" s="2" t="e">
        <f t="shared" si="18"/>
        <v>#VALUE!</v>
      </c>
      <c r="AS124" s="2" t="e">
        <f t="shared" si="19"/>
        <v>#VALUE!</v>
      </c>
      <c r="AT124" s="2" t="str">
        <f t="shared" si="22"/>
        <v/>
      </c>
      <c r="AU124" s="2" t="e">
        <f t="shared" si="20"/>
        <v>#VALUE!</v>
      </c>
      <c r="AV124" s="2">
        <f t="shared" si="23"/>
        <v>0</v>
      </c>
      <c r="AW124" s="2" t="e">
        <f t="shared" si="21"/>
        <v>#VALUE!</v>
      </c>
    </row>
    <row r="125" spans="1:49" ht="24.9" customHeight="1" x14ac:dyDescent="0.25">
      <c r="A125" s="1" t="s">
        <v>445</v>
      </c>
      <c r="C125" s="1" t="str">
        <f t="shared" si="12"/>
        <v/>
      </c>
      <c r="D125" s="1" t="str">
        <f t="shared" si="13"/>
        <v/>
      </c>
      <c r="F125" s="2" t="s">
        <v>13</v>
      </c>
      <c r="G125" s="2" t="s">
        <v>29</v>
      </c>
      <c r="H125" s="2" t="s">
        <v>21</v>
      </c>
      <c r="J125" s="2" t="s">
        <v>5</v>
      </c>
      <c r="AN125" s="1" t="e">
        <f t="shared" si="14"/>
        <v>#VALUE!</v>
      </c>
      <c r="AO125" s="1" t="str">
        <f t="shared" si="15"/>
        <v/>
      </c>
      <c r="AP125" s="2" t="e">
        <f t="shared" si="16"/>
        <v>#VALUE!</v>
      </c>
      <c r="AQ125" s="2">
        <f t="shared" si="17"/>
        <v>0</v>
      </c>
      <c r="AR125" s="2" t="e">
        <f t="shared" si="18"/>
        <v>#VALUE!</v>
      </c>
      <c r="AS125" s="2" t="e">
        <f t="shared" si="19"/>
        <v>#VALUE!</v>
      </c>
      <c r="AT125" s="2" t="str">
        <f t="shared" si="22"/>
        <v/>
      </c>
      <c r="AU125" s="2" t="e">
        <f t="shared" si="20"/>
        <v>#VALUE!</v>
      </c>
      <c r="AV125" s="2">
        <f t="shared" si="23"/>
        <v>0</v>
      </c>
      <c r="AW125" s="2" t="e">
        <f t="shared" si="21"/>
        <v>#VALUE!</v>
      </c>
    </row>
    <row r="126" spans="1:49" ht="24.9" customHeight="1" x14ac:dyDescent="0.25">
      <c r="A126" s="1" t="s">
        <v>431</v>
      </c>
      <c r="C126" s="1" t="str">
        <f t="shared" si="12"/>
        <v/>
      </c>
      <c r="D126" s="1" t="str">
        <f t="shared" si="13"/>
        <v/>
      </c>
      <c r="F126" s="2" t="s">
        <v>33</v>
      </c>
      <c r="G126" s="2" t="s">
        <v>29</v>
      </c>
      <c r="H126" s="2" t="s">
        <v>21</v>
      </c>
      <c r="J126" s="2" t="s">
        <v>5</v>
      </c>
      <c r="AN126" s="1" t="e">
        <f t="shared" si="14"/>
        <v>#VALUE!</v>
      </c>
      <c r="AO126" s="1" t="str">
        <f t="shared" si="15"/>
        <v/>
      </c>
      <c r="AP126" s="2" t="e">
        <f t="shared" si="16"/>
        <v>#VALUE!</v>
      </c>
      <c r="AQ126" s="2">
        <f t="shared" si="17"/>
        <v>0</v>
      </c>
      <c r="AR126" s="2" t="e">
        <f t="shared" si="18"/>
        <v>#VALUE!</v>
      </c>
      <c r="AS126" s="2" t="e">
        <f t="shared" si="19"/>
        <v>#VALUE!</v>
      </c>
      <c r="AT126" s="2" t="str">
        <f t="shared" si="22"/>
        <v/>
      </c>
      <c r="AU126" s="2" t="e">
        <f t="shared" si="20"/>
        <v>#VALUE!</v>
      </c>
      <c r="AV126" s="2">
        <f t="shared" si="23"/>
        <v>0</v>
      </c>
      <c r="AW126" s="2" t="e">
        <f t="shared" si="21"/>
        <v>#VALUE!</v>
      </c>
    </row>
    <row r="127" spans="1:49" ht="24.9" customHeight="1" x14ac:dyDescent="0.25">
      <c r="A127" s="1" t="s">
        <v>444</v>
      </c>
      <c r="C127" s="1" t="str">
        <f t="shared" si="12"/>
        <v/>
      </c>
      <c r="D127" s="1" t="str">
        <f t="shared" si="13"/>
        <v/>
      </c>
      <c r="F127" s="2" t="s">
        <v>13</v>
      </c>
      <c r="G127" s="2" t="s">
        <v>29</v>
      </c>
      <c r="H127" s="2" t="s">
        <v>21</v>
      </c>
      <c r="J127" s="2" t="s">
        <v>5</v>
      </c>
      <c r="AN127" s="1" t="e">
        <f t="shared" si="14"/>
        <v>#VALUE!</v>
      </c>
      <c r="AO127" s="1" t="str">
        <f t="shared" si="15"/>
        <v/>
      </c>
      <c r="AP127" s="2" t="e">
        <f t="shared" si="16"/>
        <v>#VALUE!</v>
      </c>
      <c r="AQ127" s="2">
        <f t="shared" si="17"/>
        <v>0</v>
      </c>
      <c r="AR127" s="2" t="e">
        <f t="shared" si="18"/>
        <v>#VALUE!</v>
      </c>
      <c r="AS127" s="2" t="e">
        <f t="shared" si="19"/>
        <v>#VALUE!</v>
      </c>
      <c r="AT127" s="2" t="str">
        <f t="shared" si="22"/>
        <v/>
      </c>
      <c r="AU127" s="2" t="e">
        <f t="shared" si="20"/>
        <v>#VALUE!</v>
      </c>
      <c r="AV127" s="2">
        <f t="shared" si="23"/>
        <v>0</v>
      </c>
      <c r="AW127" s="2" t="e">
        <f t="shared" si="21"/>
        <v>#VALUE!</v>
      </c>
    </row>
    <row r="128" spans="1:49" ht="24.9" customHeight="1" x14ac:dyDescent="0.25">
      <c r="A128" s="1" t="s">
        <v>436</v>
      </c>
      <c r="B128" s="1" t="s">
        <v>437</v>
      </c>
      <c r="C128" s="1" t="str">
        <f t="shared" si="12"/>
        <v xml:space="preserve">H. </v>
      </c>
      <c r="D128" s="1" t="str">
        <f t="shared" si="13"/>
        <v xml:space="preserve">Eugene </v>
      </c>
      <c r="F128" s="2" t="s">
        <v>33</v>
      </c>
      <c r="G128" s="2" t="s">
        <v>29</v>
      </c>
      <c r="H128" s="2" t="s">
        <v>21</v>
      </c>
      <c r="J128" s="2" t="s">
        <v>5</v>
      </c>
      <c r="AN128" s="1">
        <f t="shared" si="14"/>
        <v>7</v>
      </c>
      <c r="AO128" s="1" t="str">
        <f t="shared" si="15"/>
        <v xml:space="preserve">Eugene </v>
      </c>
      <c r="AP128" s="2">
        <f t="shared" si="16"/>
        <v>10</v>
      </c>
      <c r="AQ128" s="2">
        <f t="shared" si="17"/>
        <v>10</v>
      </c>
      <c r="AR128" s="2">
        <f t="shared" si="18"/>
        <v>10</v>
      </c>
      <c r="AS128" s="2" t="str">
        <f t="shared" si="19"/>
        <v xml:space="preserve">H. </v>
      </c>
      <c r="AT128" s="2" t="str">
        <f t="shared" si="22"/>
        <v xml:space="preserve">H. </v>
      </c>
      <c r="AU128" s="2" t="e">
        <f t="shared" si="20"/>
        <v>#VALUE!</v>
      </c>
      <c r="AV128" s="2">
        <f t="shared" si="23"/>
        <v>18</v>
      </c>
      <c r="AW128" s="2" t="e">
        <f t="shared" si="21"/>
        <v>#VALUE!</v>
      </c>
    </row>
    <row r="129" spans="1:49" ht="24.9" customHeight="1" x14ac:dyDescent="0.25">
      <c r="A129" s="1" t="s">
        <v>2753</v>
      </c>
      <c r="B129" s="1" t="s">
        <v>2754</v>
      </c>
      <c r="C129" s="1" t="str">
        <f t="shared" si="12"/>
        <v>Boyule and Melanie Florian</v>
      </c>
      <c r="D129" s="1" t="str">
        <f t="shared" si="13"/>
        <v xml:space="preserve">Renita </v>
      </c>
      <c r="F129" s="2" t="s">
        <v>32</v>
      </c>
      <c r="G129" s="2" t="s">
        <v>15</v>
      </c>
      <c r="H129" s="2" t="s">
        <v>21</v>
      </c>
      <c r="J129" s="2" t="s">
        <v>5</v>
      </c>
      <c r="AN129" s="1">
        <f t="shared" si="14"/>
        <v>7</v>
      </c>
      <c r="AO129" s="1" t="str">
        <f t="shared" si="15"/>
        <v xml:space="preserve">Renita </v>
      </c>
      <c r="AP129" s="2">
        <f t="shared" si="16"/>
        <v>14</v>
      </c>
      <c r="AQ129" s="2">
        <f t="shared" si="17"/>
        <v>14</v>
      </c>
      <c r="AR129" s="2">
        <f t="shared" si="18"/>
        <v>14</v>
      </c>
      <c r="AS129" s="2" t="str">
        <f t="shared" si="19"/>
        <v xml:space="preserve">Boyule </v>
      </c>
      <c r="AT129" s="2" t="str">
        <f t="shared" si="22"/>
        <v>Boyule and Melanie Florian</v>
      </c>
      <c r="AU129" s="2">
        <f t="shared" si="20"/>
        <v>18</v>
      </c>
      <c r="AV129" s="2">
        <f t="shared" si="23"/>
        <v>33</v>
      </c>
      <c r="AW129" s="2" t="str">
        <f t="shared" si="21"/>
        <v>Boyule and Melanie Florian</v>
      </c>
    </row>
    <row r="130" spans="1:49" ht="24.9" customHeight="1" x14ac:dyDescent="0.25">
      <c r="A130" s="1" t="s">
        <v>446</v>
      </c>
      <c r="B130" s="1" t="s">
        <v>53</v>
      </c>
      <c r="C130" s="1" t="str">
        <f t="shared" si="12"/>
        <v>Hartman</v>
      </c>
      <c r="D130" s="1" t="str">
        <f t="shared" si="13"/>
        <v xml:space="preserve">Bob </v>
      </c>
      <c r="E130" s="1" t="s">
        <v>447</v>
      </c>
      <c r="F130" s="2" t="s">
        <v>100</v>
      </c>
      <c r="G130" s="2" t="s">
        <v>15</v>
      </c>
      <c r="H130" s="2" t="s">
        <v>21</v>
      </c>
      <c r="J130" s="2" t="s">
        <v>5</v>
      </c>
      <c r="AN130" s="1">
        <f t="shared" si="14"/>
        <v>4</v>
      </c>
      <c r="AO130" s="1" t="str">
        <f t="shared" si="15"/>
        <v xml:space="preserve">Bob </v>
      </c>
      <c r="AP130" s="2" t="e">
        <f t="shared" si="16"/>
        <v>#VALUE!</v>
      </c>
      <c r="AQ130" s="2">
        <f t="shared" si="17"/>
        <v>11</v>
      </c>
      <c r="AR130" s="2" t="str">
        <f t="shared" si="18"/>
        <v>Hartman</v>
      </c>
      <c r="AS130" s="2" t="e">
        <f t="shared" si="19"/>
        <v>#VALUE!</v>
      </c>
      <c r="AT130" s="2" t="str">
        <f t="shared" si="22"/>
        <v>Hartman</v>
      </c>
      <c r="AU130" s="2" t="e">
        <f t="shared" si="20"/>
        <v>#VALUE!</v>
      </c>
      <c r="AV130" s="2">
        <f t="shared" si="23"/>
        <v>11</v>
      </c>
      <c r="AW130" s="2" t="e">
        <f t="shared" si="21"/>
        <v>#VALUE!</v>
      </c>
    </row>
    <row r="131" spans="1:49" ht="24.9" customHeight="1" x14ac:dyDescent="0.25">
      <c r="A131" s="1" t="s">
        <v>427</v>
      </c>
      <c r="C131" s="1" t="str">
        <f t="shared" ref="C131:C194" si="24">AT131</f>
        <v/>
      </c>
      <c r="D131" s="1" t="str">
        <f t="shared" ref="D131:D194" si="25">AO131</f>
        <v/>
      </c>
      <c r="F131" s="2" t="s">
        <v>32</v>
      </c>
      <c r="G131" s="2" t="s">
        <v>29</v>
      </c>
      <c r="H131" s="2" t="s">
        <v>21</v>
      </c>
      <c r="J131" s="2" t="s">
        <v>5</v>
      </c>
      <c r="AN131" s="1" t="e">
        <f t="shared" ref="AN131:AN194" si="26">FIND(" ",B131)</f>
        <v>#VALUE!</v>
      </c>
      <c r="AO131" s="1" t="str">
        <f t="shared" ref="AO131:AO194" si="27">IFERROR(LEFT(B131,AN131),"")</f>
        <v/>
      </c>
      <c r="AP131" s="2" t="e">
        <f t="shared" ref="AP131:AP194" si="28">FIND(" ",B131,AN131+1)</f>
        <v>#VALUE!</v>
      </c>
      <c r="AQ131" s="2">
        <f t="shared" ref="AQ131:AQ194" si="29">IFERROR(FIND(" ",B131,AN131+1),LEN(B131))</f>
        <v>0</v>
      </c>
      <c r="AR131" s="2" t="e">
        <f t="shared" ref="AR131:AR194" si="30">IFERROR(FIND(" ",B131,AN131+1),RIGHT(B131,AQ131-AN131))</f>
        <v>#VALUE!</v>
      </c>
      <c r="AS131" s="2" t="e">
        <f t="shared" ref="AS131:AS194" si="31">IF(AR131&gt;1,MID(B131,AN131+1,AP131-AN131))</f>
        <v>#VALUE!</v>
      </c>
      <c r="AT131" s="2" t="str">
        <f t="shared" si="22"/>
        <v/>
      </c>
      <c r="AU131" s="2" t="e">
        <f t="shared" ref="AU131:AU194" si="32">FIND(" ",B131,AP131+1)</f>
        <v>#VALUE!</v>
      </c>
      <c r="AV131" s="2">
        <f t="shared" si="23"/>
        <v>0</v>
      </c>
      <c r="AW131" s="2" t="e">
        <f t="shared" ref="AW131:AW194" si="33">IF(AU131&gt;1,RIGHT(B131,AV131-AN131))</f>
        <v>#VALUE!</v>
      </c>
    </row>
    <row r="132" spans="1:49" ht="24.9" customHeight="1" x14ac:dyDescent="0.25">
      <c r="A132" s="1" t="s">
        <v>2751</v>
      </c>
      <c r="B132" s="1" t="s">
        <v>2473</v>
      </c>
      <c r="C132" s="1" t="str">
        <f t="shared" si="24"/>
        <v xml:space="preserve">and </v>
      </c>
      <c r="D132" s="1" t="str">
        <f t="shared" si="25"/>
        <v xml:space="preserve">Hodder </v>
      </c>
      <c r="F132" s="2" t="s">
        <v>32</v>
      </c>
      <c r="G132" s="2" t="s">
        <v>15</v>
      </c>
      <c r="H132" s="2" t="s">
        <v>21</v>
      </c>
      <c r="J132" s="2" t="s">
        <v>5</v>
      </c>
      <c r="AN132" s="1">
        <f t="shared" si="26"/>
        <v>7</v>
      </c>
      <c r="AO132" s="1" t="str">
        <f t="shared" si="27"/>
        <v xml:space="preserve">Hodder </v>
      </c>
      <c r="AP132" s="2">
        <f t="shared" si="28"/>
        <v>11</v>
      </c>
      <c r="AQ132" s="2">
        <f t="shared" si="29"/>
        <v>11</v>
      </c>
      <c r="AR132" s="2">
        <f t="shared" si="30"/>
        <v>11</v>
      </c>
      <c r="AS132" s="2" t="str">
        <f t="shared" si="31"/>
        <v xml:space="preserve">and </v>
      </c>
      <c r="AT132" s="2" t="str">
        <f t="shared" ref="AT132:AT195" si="34">IFERROR(AW132,(IFERROR(AS132,(IFERROR(AR132,"")))))</f>
        <v xml:space="preserve">and </v>
      </c>
      <c r="AU132" s="2" t="e">
        <f t="shared" si="32"/>
        <v>#VALUE!</v>
      </c>
      <c r="AV132" s="2">
        <f t="shared" ref="AV132:AV195" si="35">LEN(B132)</f>
        <v>20</v>
      </c>
      <c r="AW132" s="2" t="e">
        <f t="shared" si="33"/>
        <v>#VALUE!</v>
      </c>
    </row>
    <row r="133" spans="1:49" ht="24.9" customHeight="1" x14ac:dyDescent="0.25">
      <c r="A133" s="1" t="s">
        <v>2490</v>
      </c>
      <c r="B133" s="1" t="s">
        <v>2152</v>
      </c>
      <c r="C133" s="1" t="str">
        <f t="shared" si="24"/>
        <v>Survivor</v>
      </c>
      <c r="D133" s="1" t="str">
        <f t="shared" si="25"/>
        <v xml:space="preserve">Soul </v>
      </c>
      <c r="F133" s="2" t="s">
        <v>31</v>
      </c>
      <c r="G133" s="2" t="s">
        <v>30</v>
      </c>
      <c r="H133" s="2" t="s">
        <v>21</v>
      </c>
      <c r="J133" s="2" t="s">
        <v>5</v>
      </c>
      <c r="AN133" s="1">
        <f t="shared" si="26"/>
        <v>5</v>
      </c>
      <c r="AO133" s="1" t="str">
        <f t="shared" si="27"/>
        <v xml:space="preserve">Soul </v>
      </c>
      <c r="AP133" s="2" t="e">
        <f t="shared" si="28"/>
        <v>#VALUE!</v>
      </c>
      <c r="AQ133" s="2">
        <f t="shared" si="29"/>
        <v>13</v>
      </c>
      <c r="AR133" s="2" t="str">
        <f t="shared" si="30"/>
        <v>Survivor</v>
      </c>
      <c r="AS133" s="2" t="e">
        <f t="shared" si="31"/>
        <v>#VALUE!</v>
      </c>
      <c r="AT133" s="2" t="str">
        <f t="shared" si="34"/>
        <v>Survivor</v>
      </c>
      <c r="AU133" s="2" t="e">
        <f t="shared" si="32"/>
        <v>#VALUE!</v>
      </c>
      <c r="AV133" s="2">
        <f t="shared" si="35"/>
        <v>13</v>
      </c>
      <c r="AW133" s="2" t="e">
        <f t="shared" si="33"/>
        <v>#VALUE!</v>
      </c>
    </row>
    <row r="134" spans="1:49" ht="24.9" customHeight="1" x14ac:dyDescent="0.25">
      <c r="A134" s="1" t="s">
        <v>414</v>
      </c>
      <c r="C134" s="1" t="str">
        <f t="shared" si="24"/>
        <v/>
      </c>
      <c r="D134" s="1" t="str">
        <f t="shared" si="25"/>
        <v/>
      </c>
      <c r="F134" s="2" t="s">
        <v>32</v>
      </c>
      <c r="G134" s="2" t="s">
        <v>29</v>
      </c>
      <c r="H134" s="2" t="s">
        <v>21</v>
      </c>
      <c r="J134" s="2" t="s">
        <v>5</v>
      </c>
      <c r="AN134" s="1" t="e">
        <f t="shared" si="26"/>
        <v>#VALUE!</v>
      </c>
      <c r="AO134" s="1" t="str">
        <f t="shared" si="27"/>
        <v/>
      </c>
      <c r="AP134" s="2" t="e">
        <f t="shared" si="28"/>
        <v>#VALUE!</v>
      </c>
      <c r="AQ134" s="2">
        <f t="shared" si="29"/>
        <v>0</v>
      </c>
      <c r="AR134" s="2" t="e">
        <f t="shared" si="30"/>
        <v>#VALUE!</v>
      </c>
      <c r="AS134" s="2" t="e">
        <f t="shared" si="31"/>
        <v>#VALUE!</v>
      </c>
      <c r="AT134" s="2" t="str">
        <f t="shared" si="34"/>
        <v/>
      </c>
      <c r="AU134" s="2" t="e">
        <f t="shared" si="32"/>
        <v>#VALUE!</v>
      </c>
      <c r="AV134" s="2">
        <f t="shared" si="35"/>
        <v>0</v>
      </c>
      <c r="AW134" s="2" t="e">
        <f t="shared" si="33"/>
        <v>#VALUE!</v>
      </c>
    </row>
    <row r="135" spans="1:49" ht="24.9" customHeight="1" x14ac:dyDescent="0.25">
      <c r="A135" s="1" t="s">
        <v>2755</v>
      </c>
      <c r="B135" s="1" t="s">
        <v>2756</v>
      </c>
      <c r="C135" s="1" t="str">
        <f t="shared" si="24"/>
        <v>Box and Graham Round</v>
      </c>
      <c r="D135" s="1" t="str">
        <f t="shared" si="25"/>
        <v xml:space="preserve">Su </v>
      </c>
      <c r="F135" s="2" t="s">
        <v>32</v>
      </c>
      <c r="G135" s="2" t="s">
        <v>15</v>
      </c>
      <c r="H135" s="2" t="s">
        <v>21</v>
      </c>
      <c r="J135" s="2" t="s">
        <v>5</v>
      </c>
      <c r="AN135" s="1">
        <f t="shared" si="26"/>
        <v>3</v>
      </c>
      <c r="AO135" s="1" t="str">
        <f t="shared" si="27"/>
        <v xml:space="preserve">Su </v>
      </c>
      <c r="AP135" s="2">
        <f t="shared" si="28"/>
        <v>7</v>
      </c>
      <c r="AQ135" s="2">
        <f t="shared" si="29"/>
        <v>7</v>
      </c>
      <c r="AR135" s="2">
        <f t="shared" si="30"/>
        <v>7</v>
      </c>
      <c r="AS135" s="2" t="str">
        <f t="shared" si="31"/>
        <v xml:space="preserve">Box </v>
      </c>
      <c r="AT135" s="2" t="str">
        <f t="shared" si="34"/>
        <v>Box and Graham Round</v>
      </c>
      <c r="AU135" s="2">
        <f t="shared" si="32"/>
        <v>11</v>
      </c>
      <c r="AV135" s="2">
        <f t="shared" si="35"/>
        <v>23</v>
      </c>
      <c r="AW135" s="2" t="str">
        <f t="shared" si="33"/>
        <v>Box and Graham Round</v>
      </c>
    </row>
    <row r="136" spans="1:49" ht="24.9" customHeight="1" x14ac:dyDescent="0.25">
      <c r="A136" s="1" t="s">
        <v>411</v>
      </c>
      <c r="C136" s="1" t="str">
        <f t="shared" si="24"/>
        <v/>
      </c>
      <c r="D136" s="1" t="str">
        <f t="shared" si="25"/>
        <v/>
      </c>
      <c r="F136" s="2" t="s">
        <v>32</v>
      </c>
      <c r="G136" s="2" t="s">
        <v>29</v>
      </c>
      <c r="H136" s="2" t="s">
        <v>21</v>
      </c>
      <c r="J136" s="2" t="s">
        <v>5</v>
      </c>
      <c r="AN136" s="1" t="e">
        <f t="shared" si="26"/>
        <v>#VALUE!</v>
      </c>
      <c r="AO136" s="1" t="str">
        <f t="shared" si="27"/>
        <v/>
      </c>
      <c r="AP136" s="2" t="e">
        <f t="shared" si="28"/>
        <v>#VALUE!</v>
      </c>
      <c r="AQ136" s="2">
        <f t="shared" si="29"/>
        <v>0</v>
      </c>
      <c r="AR136" s="2" t="e">
        <f t="shared" si="30"/>
        <v>#VALUE!</v>
      </c>
      <c r="AS136" s="2" t="e">
        <f t="shared" si="31"/>
        <v>#VALUE!</v>
      </c>
      <c r="AT136" s="2" t="str">
        <f t="shared" si="34"/>
        <v/>
      </c>
      <c r="AU136" s="2" t="e">
        <f t="shared" si="32"/>
        <v>#VALUE!</v>
      </c>
      <c r="AV136" s="2">
        <f t="shared" si="35"/>
        <v>0</v>
      </c>
      <c r="AW136" s="2" t="e">
        <f t="shared" si="33"/>
        <v>#VALUE!</v>
      </c>
    </row>
    <row r="137" spans="1:49" ht="24.9" customHeight="1" x14ac:dyDescent="0.25">
      <c r="A137" s="1" t="s">
        <v>432</v>
      </c>
      <c r="C137" s="1" t="str">
        <f t="shared" si="24"/>
        <v/>
      </c>
      <c r="D137" s="1" t="str">
        <f t="shared" si="25"/>
        <v/>
      </c>
      <c r="F137" s="2" t="s">
        <v>33</v>
      </c>
      <c r="G137" s="2" t="s">
        <v>29</v>
      </c>
      <c r="H137" s="2" t="s">
        <v>21</v>
      </c>
      <c r="J137" s="2" t="s">
        <v>5</v>
      </c>
      <c r="AN137" s="1" t="e">
        <f t="shared" si="26"/>
        <v>#VALUE!</v>
      </c>
      <c r="AO137" s="1" t="str">
        <f t="shared" si="27"/>
        <v/>
      </c>
      <c r="AP137" s="2" t="e">
        <f t="shared" si="28"/>
        <v>#VALUE!</v>
      </c>
      <c r="AQ137" s="2">
        <f t="shared" si="29"/>
        <v>0</v>
      </c>
      <c r="AR137" s="2" t="e">
        <f t="shared" si="30"/>
        <v>#VALUE!</v>
      </c>
      <c r="AS137" s="2" t="e">
        <f t="shared" si="31"/>
        <v>#VALUE!</v>
      </c>
      <c r="AT137" s="2" t="str">
        <f t="shared" si="34"/>
        <v/>
      </c>
      <c r="AU137" s="2" t="e">
        <f t="shared" si="32"/>
        <v>#VALUE!</v>
      </c>
      <c r="AV137" s="2">
        <f t="shared" si="35"/>
        <v>0</v>
      </c>
      <c r="AW137" s="2" t="e">
        <f t="shared" si="33"/>
        <v>#VALUE!</v>
      </c>
    </row>
    <row r="138" spans="1:49" ht="24.9" customHeight="1" x14ac:dyDescent="0.25">
      <c r="A138" s="1" t="s">
        <v>2589</v>
      </c>
      <c r="B138" s="1" t="s">
        <v>2590</v>
      </c>
      <c r="C138" s="1" t="str">
        <f t="shared" si="24"/>
        <v>Strehler</v>
      </c>
      <c r="D138" s="1" t="str">
        <f t="shared" si="25"/>
        <v xml:space="preserve">David </v>
      </c>
      <c r="E138" s="1" t="s">
        <v>2591</v>
      </c>
      <c r="F138" s="2" t="s">
        <v>32</v>
      </c>
      <c r="G138" s="2" t="s">
        <v>29</v>
      </c>
      <c r="H138" s="2" t="s">
        <v>21</v>
      </c>
      <c r="J138" s="2" t="s">
        <v>5</v>
      </c>
      <c r="AN138" s="1">
        <f t="shared" si="26"/>
        <v>6</v>
      </c>
      <c r="AO138" s="1" t="str">
        <f t="shared" si="27"/>
        <v xml:space="preserve">David </v>
      </c>
      <c r="AP138" s="2" t="e">
        <f t="shared" si="28"/>
        <v>#VALUE!</v>
      </c>
      <c r="AQ138" s="2">
        <f t="shared" si="29"/>
        <v>14</v>
      </c>
      <c r="AR138" s="2" t="str">
        <f t="shared" si="30"/>
        <v>Strehler</v>
      </c>
      <c r="AS138" s="2" t="e">
        <f t="shared" si="31"/>
        <v>#VALUE!</v>
      </c>
      <c r="AT138" s="2" t="str">
        <f t="shared" si="34"/>
        <v>Strehler</v>
      </c>
      <c r="AU138" s="2" t="e">
        <f t="shared" si="32"/>
        <v>#VALUE!</v>
      </c>
      <c r="AV138" s="2">
        <f t="shared" si="35"/>
        <v>14</v>
      </c>
      <c r="AW138" s="2" t="e">
        <f t="shared" si="33"/>
        <v>#VALUE!</v>
      </c>
    </row>
    <row r="139" spans="1:49" ht="24.9" customHeight="1" x14ac:dyDescent="0.25">
      <c r="A139" s="1" t="s">
        <v>442</v>
      </c>
      <c r="C139" s="1" t="str">
        <f t="shared" si="24"/>
        <v/>
      </c>
      <c r="D139" s="1" t="str">
        <f t="shared" si="25"/>
        <v/>
      </c>
      <c r="E139" s="1" t="s">
        <v>443</v>
      </c>
      <c r="F139" s="2" t="s">
        <v>13</v>
      </c>
      <c r="G139" s="2" t="s">
        <v>29</v>
      </c>
      <c r="H139" s="2" t="s">
        <v>21</v>
      </c>
      <c r="J139" s="2" t="s">
        <v>5</v>
      </c>
      <c r="AN139" s="1" t="e">
        <f t="shared" si="26"/>
        <v>#VALUE!</v>
      </c>
      <c r="AO139" s="1" t="str">
        <f t="shared" si="27"/>
        <v/>
      </c>
      <c r="AP139" s="2" t="e">
        <f t="shared" si="28"/>
        <v>#VALUE!</v>
      </c>
      <c r="AQ139" s="2">
        <f t="shared" si="29"/>
        <v>0</v>
      </c>
      <c r="AR139" s="2" t="e">
        <f t="shared" si="30"/>
        <v>#VALUE!</v>
      </c>
      <c r="AS139" s="2" t="e">
        <f t="shared" si="31"/>
        <v>#VALUE!</v>
      </c>
      <c r="AT139" s="2" t="str">
        <f t="shared" si="34"/>
        <v/>
      </c>
      <c r="AU139" s="2" t="e">
        <f t="shared" si="32"/>
        <v>#VALUE!</v>
      </c>
      <c r="AV139" s="2">
        <f t="shared" si="35"/>
        <v>0</v>
      </c>
      <c r="AW139" s="2" t="e">
        <f t="shared" si="33"/>
        <v>#VALUE!</v>
      </c>
    </row>
    <row r="140" spans="1:49" ht="24.9" customHeight="1" x14ac:dyDescent="0.25">
      <c r="A140" s="1" t="s">
        <v>442</v>
      </c>
      <c r="C140" s="1" t="str">
        <f t="shared" si="24"/>
        <v/>
      </c>
      <c r="D140" s="1" t="str">
        <f t="shared" si="25"/>
        <v/>
      </c>
      <c r="E140" s="1" t="s">
        <v>2820</v>
      </c>
      <c r="G140" s="2" t="s">
        <v>29</v>
      </c>
      <c r="H140" s="2" t="s">
        <v>21</v>
      </c>
      <c r="J140" s="2" t="s">
        <v>5</v>
      </c>
      <c r="AN140" s="1" t="e">
        <f t="shared" si="26"/>
        <v>#VALUE!</v>
      </c>
      <c r="AO140" s="1" t="str">
        <f t="shared" si="27"/>
        <v/>
      </c>
      <c r="AP140" s="2" t="e">
        <f t="shared" si="28"/>
        <v>#VALUE!</v>
      </c>
      <c r="AQ140" s="2">
        <f t="shared" si="29"/>
        <v>0</v>
      </c>
      <c r="AR140" s="2" t="e">
        <f t="shared" si="30"/>
        <v>#VALUE!</v>
      </c>
      <c r="AS140" s="2" t="e">
        <f t="shared" si="31"/>
        <v>#VALUE!</v>
      </c>
      <c r="AT140" s="2" t="str">
        <f t="shared" si="34"/>
        <v/>
      </c>
      <c r="AU140" s="2" t="e">
        <f t="shared" si="32"/>
        <v>#VALUE!</v>
      </c>
      <c r="AV140" s="2">
        <f t="shared" si="35"/>
        <v>0</v>
      </c>
      <c r="AW140" s="2" t="e">
        <f t="shared" si="33"/>
        <v>#VALUE!</v>
      </c>
    </row>
    <row r="141" spans="1:49" ht="24.9" customHeight="1" x14ac:dyDescent="0.25">
      <c r="A141" s="1" t="s">
        <v>452</v>
      </c>
      <c r="B141" s="1" t="s">
        <v>453</v>
      </c>
      <c r="C141" s="1" t="str">
        <f t="shared" si="24"/>
        <v>Adeney</v>
      </c>
      <c r="D141" s="1" t="str">
        <f t="shared" si="25"/>
        <v xml:space="preserve">Anne </v>
      </c>
      <c r="E141" s="1" t="s">
        <v>454</v>
      </c>
      <c r="F141" s="2" t="s">
        <v>100</v>
      </c>
      <c r="G141" s="2" t="s">
        <v>15</v>
      </c>
      <c r="H141" s="2" t="s">
        <v>21</v>
      </c>
      <c r="J141" s="2" t="s">
        <v>5</v>
      </c>
      <c r="AN141" s="1">
        <f t="shared" si="26"/>
        <v>5</v>
      </c>
      <c r="AO141" s="1" t="str">
        <f t="shared" si="27"/>
        <v xml:space="preserve">Anne </v>
      </c>
      <c r="AP141" s="2" t="e">
        <f t="shared" si="28"/>
        <v>#VALUE!</v>
      </c>
      <c r="AQ141" s="2">
        <f t="shared" si="29"/>
        <v>11</v>
      </c>
      <c r="AR141" s="2" t="str">
        <f t="shared" si="30"/>
        <v>Adeney</v>
      </c>
      <c r="AS141" s="2" t="e">
        <f t="shared" si="31"/>
        <v>#VALUE!</v>
      </c>
      <c r="AT141" s="2" t="str">
        <f t="shared" si="34"/>
        <v>Adeney</v>
      </c>
      <c r="AU141" s="2" t="e">
        <f t="shared" si="32"/>
        <v>#VALUE!</v>
      </c>
      <c r="AV141" s="2">
        <f t="shared" si="35"/>
        <v>11</v>
      </c>
      <c r="AW141" s="2" t="e">
        <f t="shared" si="33"/>
        <v>#VALUE!</v>
      </c>
    </row>
    <row r="142" spans="1:49" ht="24.9" customHeight="1" x14ac:dyDescent="0.25">
      <c r="A142" s="1" t="s">
        <v>2474</v>
      </c>
      <c r="B142" s="1" t="s">
        <v>2473</v>
      </c>
      <c r="C142" s="1" t="str">
        <f t="shared" si="24"/>
        <v xml:space="preserve">and </v>
      </c>
      <c r="D142" s="1" t="str">
        <f t="shared" si="25"/>
        <v xml:space="preserve">Hodder </v>
      </c>
      <c r="E142" s="1" t="s">
        <v>2472</v>
      </c>
      <c r="F142" s="2" t="s">
        <v>31</v>
      </c>
      <c r="G142" s="2" t="s">
        <v>30</v>
      </c>
      <c r="H142" s="2" t="s">
        <v>21</v>
      </c>
      <c r="J142" s="2" t="s">
        <v>5</v>
      </c>
      <c r="AN142" s="1">
        <f t="shared" si="26"/>
        <v>7</v>
      </c>
      <c r="AO142" s="1" t="str">
        <f t="shared" si="27"/>
        <v xml:space="preserve">Hodder </v>
      </c>
      <c r="AP142" s="2">
        <f t="shared" si="28"/>
        <v>11</v>
      </c>
      <c r="AQ142" s="2">
        <f t="shared" si="29"/>
        <v>11</v>
      </c>
      <c r="AR142" s="2">
        <f t="shared" si="30"/>
        <v>11</v>
      </c>
      <c r="AS142" s="2" t="str">
        <f t="shared" si="31"/>
        <v xml:space="preserve">and </v>
      </c>
      <c r="AT142" s="2" t="str">
        <f t="shared" si="34"/>
        <v xml:space="preserve">and </v>
      </c>
      <c r="AU142" s="2" t="e">
        <f t="shared" si="32"/>
        <v>#VALUE!</v>
      </c>
      <c r="AV142" s="2">
        <f t="shared" si="35"/>
        <v>20</v>
      </c>
      <c r="AW142" s="2" t="e">
        <f t="shared" si="33"/>
        <v>#VALUE!</v>
      </c>
    </row>
    <row r="143" spans="1:49" ht="24.9" customHeight="1" x14ac:dyDescent="0.25">
      <c r="A143" s="1" t="s">
        <v>406</v>
      </c>
      <c r="B143" s="1" t="s">
        <v>407</v>
      </c>
      <c r="C143" s="1" t="str">
        <f t="shared" si="24"/>
        <v>Dennis</v>
      </c>
      <c r="D143" s="1" t="str">
        <f t="shared" si="25"/>
        <v xml:space="preserve">Trevor </v>
      </c>
      <c r="F143" s="2" t="s">
        <v>32</v>
      </c>
      <c r="G143" s="2" t="s">
        <v>29</v>
      </c>
      <c r="H143" s="2" t="s">
        <v>21</v>
      </c>
      <c r="J143" s="2" t="s">
        <v>5</v>
      </c>
      <c r="AN143" s="1">
        <f t="shared" si="26"/>
        <v>7</v>
      </c>
      <c r="AO143" s="1" t="str">
        <f t="shared" si="27"/>
        <v xml:space="preserve">Trevor </v>
      </c>
      <c r="AP143" s="2" t="e">
        <f t="shared" si="28"/>
        <v>#VALUE!</v>
      </c>
      <c r="AQ143" s="2">
        <f t="shared" si="29"/>
        <v>13</v>
      </c>
      <c r="AR143" s="2" t="str">
        <f t="shared" si="30"/>
        <v>Dennis</v>
      </c>
      <c r="AS143" s="2" t="e">
        <f t="shared" si="31"/>
        <v>#VALUE!</v>
      </c>
      <c r="AT143" s="2" t="str">
        <f t="shared" si="34"/>
        <v>Dennis</v>
      </c>
      <c r="AU143" s="2" t="e">
        <f t="shared" si="32"/>
        <v>#VALUE!</v>
      </c>
      <c r="AV143" s="2">
        <f t="shared" si="35"/>
        <v>13</v>
      </c>
      <c r="AW143" s="2" t="e">
        <f t="shared" si="33"/>
        <v>#VALUE!</v>
      </c>
    </row>
    <row r="144" spans="1:49" ht="24.9" customHeight="1" x14ac:dyDescent="0.25">
      <c r="A144" s="1" t="s">
        <v>410</v>
      </c>
      <c r="C144" s="1" t="str">
        <f t="shared" si="24"/>
        <v/>
      </c>
      <c r="D144" s="1" t="str">
        <f t="shared" si="25"/>
        <v/>
      </c>
      <c r="F144" s="2" t="s">
        <v>32</v>
      </c>
      <c r="G144" s="2" t="s">
        <v>29</v>
      </c>
      <c r="H144" s="2" t="s">
        <v>21</v>
      </c>
      <c r="J144" s="2" t="s">
        <v>5</v>
      </c>
      <c r="AN144" s="1" t="e">
        <f t="shared" si="26"/>
        <v>#VALUE!</v>
      </c>
      <c r="AO144" s="1" t="str">
        <f t="shared" si="27"/>
        <v/>
      </c>
      <c r="AP144" s="2" t="e">
        <f t="shared" si="28"/>
        <v>#VALUE!</v>
      </c>
      <c r="AQ144" s="2">
        <f t="shared" si="29"/>
        <v>0</v>
      </c>
      <c r="AR144" s="2" t="e">
        <f t="shared" si="30"/>
        <v>#VALUE!</v>
      </c>
      <c r="AS144" s="2" t="e">
        <f t="shared" si="31"/>
        <v>#VALUE!</v>
      </c>
      <c r="AT144" s="2" t="str">
        <f t="shared" si="34"/>
        <v/>
      </c>
      <c r="AU144" s="2" t="e">
        <f t="shared" si="32"/>
        <v>#VALUE!</v>
      </c>
      <c r="AV144" s="2">
        <f t="shared" si="35"/>
        <v>0</v>
      </c>
      <c r="AW144" s="2" t="e">
        <f t="shared" si="33"/>
        <v>#VALUE!</v>
      </c>
    </row>
    <row r="145" spans="1:49" ht="24.9" customHeight="1" x14ac:dyDescent="0.25">
      <c r="A145" s="1" t="s">
        <v>433</v>
      </c>
      <c r="B145" s="1" t="s">
        <v>434</v>
      </c>
      <c r="C145" s="1" t="str">
        <f t="shared" si="24"/>
        <v>and Angie Allen</v>
      </c>
      <c r="D145" s="1" t="str">
        <f t="shared" si="25"/>
        <v xml:space="preserve">George </v>
      </c>
      <c r="F145" s="2" t="s">
        <v>33</v>
      </c>
      <c r="G145" s="2" t="s">
        <v>29</v>
      </c>
      <c r="H145" s="2" t="s">
        <v>21</v>
      </c>
      <c r="J145" s="2" t="s">
        <v>5</v>
      </c>
      <c r="AN145" s="1">
        <f t="shared" si="26"/>
        <v>7</v>
      </c>
      <c r="AO145" s="1" t="str">
        <f t="shared" si="27"/>
        <v xml:space="preserve">George </v>
      </c>
      <c r="AP145" s="2">
        <f t="shared" si="28"/>
        <v>11</v>
      </c>
      <c r="AQ145" s="2">
        <f t="shared" si="29"/>
        <v>11</v>
      </c>
      <c r="AR145" s="2">
        <f t="shared" si="30"/>
        <v>11</v>
      </c>
      <c r="AS145" s="2" t="str">
        <f t="shared" si="31"/>
        <v xml:space="preserve">and </v>
      </c>
      <c r="AT145" s="2" t="str">
        <f t="shared" si="34"/>
        <v>and Angie Allen</v>
      </c>
      <c r="AU145" s="2">
        <f t="shared" si="32"/>
        <v>17</v>
      </c>
      <c r="AV145" s="2">
        <f t="shared" si="35"/>
        <v>22</v>
      </c>
      <c r="AW145" s="2" t="str">
        <f t="shared" si="33"/>
        <v>and Angie Allen</v>
      </c>
    </row>
    <row r="146" spans="1:49" ht="24.9" customHeight="1" x14ac:dyDescent="0.25">
      <c r="A146" s="1" t="s">
        <v>2752</v>
      </c>
      <c r="B146" s="1" t="s">
        <v>543</v>
      </c>
      <c r="C146" s="1" t="str">
        <f t="shared" si="24"/>
        <v/>
      </c>
      <c r="D146" s="1" t="str">
        <f t="shared" si="25"/>
        <v/>
      </c>
      <c r="F146" s="2" t="s">
        <v>32</v>
      </c>
      <c r="G146" s="2" t="s">
        <v>15</v>
      </c>
      <c r="H146" s="2" t="s">
        <v>21</v>
      </c>
      <c r="J146" s="2" t="s">
        <v>5</v>
      </c>
      <c r="AN146" s="1" t="e">
        <f t="shared" si="26"/>
        <v>#VALUE!</v>
      </c>
      <c r="AO146" s="1" t="str">
        <f t="shared" si="27"/>
        <v/>
      </c>
      <c r="AP146" s="2" t="e">
        <f t="shared" si="28"/>
        <v>#VALUE!</v>
      </c>
      <c r="AQ146" s="2">
        <f t="shared" si="29"/>
        <v>12</v>
      </c>
      <c r="AR146" s="2" t="e">
        <f t="shared" si="30"/>
        <v>#VALUE!</v>
      </c>
      <c r="AS146" s="2" t="e">
        <f t="shared" si="31"/>
        <v>#VALUE!</v>
      </c>
      <c r="AT146" s="2" t="str">
        <f t="shared" si="34"/>
        <v/>
      </c>
      <c r="AU146" s="2" t="e">
        <f t="shared" si="32"/>
        <v>#VALUE!</v>
      </c>
      <c r="AV146" s="2">
        <f t="shared" si="35"/>
        <v>12</v>
      </c>
      <c r="AW146" s="2" t="e">
        <f t="shared" si="33"/>
        <v>#VALUE!</v>
      </c>
    </row>
    <row r="147" spans="1:49" ht="24.9" customHeight="1" x14ac:dyDescent="0.25">
      <c r="A147" s="1" t="s">
        <v>440</v>
      </c>
      <c r="C147" s="1" t="str">
        <f t="shared" si="24"/>
        <v/>
      </c>
      <c r="D147" s="1" t="str">
        <f t="shared" si="25"/>
        <v/>
      </c>
      <c r="F147" s="2" t="s">
        <v>13</v>
      </c>
      <c r="G147" s="2" t="s">
        <v>29</v>
      </c>
      <c r="H147" s="2" t="s">
        <v>21</v>
      </c>
      <c r="J147" s="2" t="s">
        <v>5</v>
      </c>
      <c r="AN147" s="1" t="e">
        <f t="shared" si="26"/>
        <v>#VALUE!</v>
      </c>
      <c r="AO147" s="1" t="str">
        <f t="shared" si="27"/>
        <v/>
      </c>
      <c r="AP147" s="2" t="e">
        <f t="shared" si="28"/>
        <v>#VALUE!</v>
      </c>
      <c r="AQ147" s="2">
        <f t="shared" si="29"/>
        <v>0</v>
      </c>
      <c r="AR147" s="2" t="e">
        <f t="shared" si="30"/>
        <v>#VALUE!</v>
      </c>
      <c r="AS147" s="2" t="e">
        <f t="shared" si="31"/>
        <v>#VALUE!</v>
      </c>
      <c r="AT147" s="2" t="str">
        <f t="shared" si="34"/>
        <v/>
      </c>
      <c r="AU147" s="2" t="e">
        <f t="shared" si="32"/>
        <v>#VALUE!</v>
      </c>
      <c r="AV147" s="2">
        <f t="shared" si="35"/>
        <v>0</v>
      </c>
      <c r="AW147" s="2" t="e">
        <f t="shared" si="33"/>
        <v>#VALUE!</v>
      </c>
    </row>
    <row r="148" spans="1:49" ht="24.9" customHeight="1" x14ac:dyDescent="0.25">
      <c r="A148" s="1" t="s">
        <v>416</v>
      </c>
      <c r="B148" s="1" t="s">
        <v>53</v>
      </c>
      <c r="C148" s="1" t="str">
        <f t="shared" si="24"/>
        <v>Hartman</v>
      </c>
      <c r="D148" s="1" t="str">
        <f t="shared" si="25"/>
        <v xml:space="preserve">Bob </v>
      </c>
      <c r="F148" s="2" t="s">
        <v>32</v>
      </c>
      <c r="G148" s="2" t="s">
        <v>29</v>
      </c>
      <c r="H148" s="2" t="s">
        <v>21</v>
      </c>
      <c r="J148" s="2" t="s">
        <v>5</v>
      </c>
      <c r="AN148" s="1">
        <f t="shared" si="26"/>
        <v>4</v>
      </c>
      <c r="AO148" s="1" t="str">
        <f t="shared" si="27"/>
        <v xml:space="preserve">Bob </v>
      </c>
      <c r="AP148" s="2" t="e">
        <f t="shared" si="28"/>
        <v>#VALUE!</v>
      </c>
      <c r="AQ148" s="2">
        <f t="shared" si="29"/>
        <v>11</v>
      </c>
      <c r="AR148" s="2" t="str">
        <f t="shared" si="30"/>
        <v>Hartman</v>
      </c>
      <c r="AS148" s="2" t="e">
        <f t="shared" si="31"/>
        <v>#VALUE!</v>
      </c>
      <c r="AT148" s="2" t="str">
        <f t="shared" si="34"/>
        <v>Hartman</v>
      </c>
      <c r="AU148" s="2" t="e">
        <f t="shared" si="32"/>
        <v>#VALUE!</v>
      </c>
      <c r="AV148" s="2">
        <f t="shared" si="35"/>
        <v>11</v>
      </c>
      <c r="AW148" s="2" t="e">
        <f t="shared" si="33"/>
        <v>#VALUE!</v>
      </c>
    </row>
    <row r="149" spans="1:49" ht="24.9" customHeight="1" x14ac:dyDescent="0.25">
      <c r="A149" s="1" t="s">
        <v>421</v>
      </c>
      <c r="B149" s="1" t="s">
        <v>422</v>
      </c>
      <c r="C149" s="1" t="str">
        <f t="shared" si="24"/>
        <v>Robb</v>
      </c>
      <c r="D149" s="1" t="str">
        <f t="shared" si="25"/>
        <v xml:space="preserve">Andy </v>
      </c>
      <c r="F149" s="2" t="s">
        <v>32</v>
      </c>
      <c r="G149" s="2" t="s">
        <v>29</v>
      </c>
      <c r="H149" s="2" t="s">
        <v>21</v>
      </c>
      <c r="J149" s="2" t="s">
        <v>5</v>
      </c>
      <c r="AN149" s="1">
        <f t="shared" si="26"/>
        <v>5</v>
      </c>
      <c r="AO149" s="1" t="str">
        <f t="shared" si="27"/>
        <v xml:space="preserve">Andy </v>
      </c>
      <c r="AP149" s="2" t="e">
        <f t="shared" si="28"/>
        <v>#VALUE!</v>
      </c>
      <c r="AQ149" s="2">
        <f t="shared" si="29"/>
        <v>9</v>
      </c>
      <c r="AR149" s="2" t="str">
        <f t="shared" si="30"/>
        <v>Robb</v>
      </c>
      <c r="AS149" s="2" t="e">
        <f t="shared" si="31"/>
        <v>#VALUE!</v>
      </c>
      <c r="AT149" s="2" t="str">
        <f t="shared" si="34"/>
        <v>Robb</v>
      </c>
      <c r="AU149" s="2" t="e">
        <f t="shared" si="32"/>
        <v>#VALUE!</v>
      </c>
      <c r="AV149" s="2">
        <f t="shared" si="35"/>
        <v>9</v>
      </c>
      <c r="AW149" s="2" t="e">
        <f t="shared" si="33"/>
        <v>#VALUE!</v>
      </c>
    </row>
    <row r="150" spans="1:49" ht="24.9" customHeight="1" x14ac:dyDescent="0.25">
      <c r="A150" s="1" t="s">
        <v>415</v>
      </c>
      <c r="B150" s="1" t="s">
        <v>53</v>
      </c>
      <c r="C150" s="1" t="str">
        <f t="shared" si="24"/>
        <v>Hartman</v>
      </c>
      <c r="D150" s="1" t="str">
        <f t="shared" si="25"/>
        <v xml:space="preserve">Bob </v>
      </c>
      <c r="F150" s="2" t="s">
        <v>32</v>
      </c>
      <c r="G150" s="2" t="s">
        <v>29</v>
      </c>
      <c r="H150" s="2" t="s">
        <v>21</v>
      </c>
      <c r="J150" s="2" t="s">
        <v>5</v>
      </c>
      <c r="AN150" s="1">
        <f t="shared" si="26"/>
        <v>4</v>
      </c>
      <c r="AO150" s="1" t="str">
        <f t="shared" si="27"/>
        <v xml:space="preserve">Bob </v>
      </c>
      <c r="AP150" s="2" t="e">
        <f t="shared" si="28"/>
        <v>#VALUE!</v>
      </c>
      <c r="AQ150" s="2">
        <f t="shared" si="29"/>
        <v>11</v>
      </c>
      <c r="AR150" s="2" t="str">
        <f t="shared" si="30"/>
        <v>Hartman</v>
      </c>
      <c r="AS150" s="2" t="e">
        <f t="shared" si="31"/>
        <v>#VALUE!</v>
      </c>
      <c r="AT150" s="2" t="str">
        <f t="shared" si="34"/>
        <v>Hartman</v>
      </c>
      <c r="AU150" s="2" t="e">
        <f t="shared" si="32"/>
        <v>#VALUE!</v>
      </c>
      <c r="AV150" s="2">
        <f t="shared" si="35"/>
        <v>11</v>
      </c>
      <c r="AW150" s="2" t="e">
        <f t="shared" si="33"/>
        <v>#VALUE!</v>
      </c>
    </row>
    <row r="151" spans="1:49" ht="24.9" customHeight="1" x14ac:dyDescent="0.25">
      <c r="A151" s="1" t="s">
        <v>441</v>
      </c>
      <c r="C151" s="1" t="str">
        <f t="shared" si="24"/>
        <v/>
      </c>
      <c r="D151" s="1" t="str">
        <f t="shared" si="25"/>
        <v/>
      </c>
      <c r="F151" s="2" t="s">
        <v>13</v>
      </c>
      <c r="G151" s="2" t="s">
        <v>29</v>
      </c>
      <c r="H151" s="2" t="s">
        <v>21</v>
      </c>
      <c r="J151" s="2" t="s">
        <v>5</v>
      </c>
      <c r="AN151" s="1" t="e">
        <f t="shared" si="26"/>
        <v>#VALUE!</v>
      </c>
      <c r="AO151" s="1" t="str">
        <f t="shared" si="27"/>
        <v/>
      </c>
      <c r="AP151" s="2" t="e">
        <f t="shared" si="28"/>
        <v>#VALUE!</v>
      </c>
      <c r="AQ151" s="2">
        <f t="shared" si="29"/>
        <v>0</v>
      </c>
      <c r="AR151" s="2" t="e">
        <f t="shared" si="30"/>
        <v>#VALUE!</v>
      </c>
      <c r="AS151" s="2" t="e">
        <f t="shared" si="31"/>
        <v>#VALUE!</v>
      </c>
      <c r="AT151" s="2" t="str">
        <f t="shared" si="34"/>
        <v/>
      </c>
      <c r="AU151" s="2" t="e">
        <f t="shared" si="32"/>
        <v>#VALUE!</v>
      </c>
      <c r="AV151" s="2">
        <f t="shared" si="35"/>
        <v>0</v>
      </c>
      <c r="AW151" s="2" t="e">
        <f t="shared" si="33"/>
        <v>#VALUE!</v>
      </c>
    </row>
    <row r="152" spans="1:49" ht="24.9" customHeight="1" x14ac:dyDescent="0.25">
      <c r="A152" s="1" t="s">
        <v>428</v>
      </c>
      <c r="B152" s="1" t="s">
        <v>429</v>
      </c>
      <c r="C152" s="1" t="str">
        <f t="shared" si="24"/>
        <v>Jones</v>
      </c>
      <c r="D152" s="1" t="str">
        <f t="shared" si="25"/>
        <v xml:space="preserve">Sally-Lloyd </v>
      </c>
      <c r="F152" s="2" t="s">
        <v>32</v>
      </c>
      <c r="G152" s="2" t="s">
        <v>29</v>
      </c>
      <c r="H152" s="2" t="s">
        <v>21</v>
      </c>
      <c r="J152" s="2" t="s">
        <v>5</v>
      </c>
      <c r="AN152" s="1">
        <f t="shared" si="26"/>
        <v>12</v>
      </c>
      <c r="AO152" s="1" t="str">
        <f t="shared" si="27"/>
        <v xml:space="preserve">Sally-Lloyd </v>
      </c>
      <c r="AP152" s="2" t="e">
        <f t="shared" si="28"/>
        <v>#VALUE!</v>
      </c>
      <c r="AQ152" s="2">
        <f t="shared" si="29"/>
        <v>17</v>
      </c>
      <c r="AR152" s="2" t="str">
        <f t="shared" si="30"/>
        <v>Jones</v>
      </c>
      <c r="AS152" s="2" t="e">
        <f t="shared" si="31"/>
        <v>#VALUE!</v>
      </c>
      <c r="AT152" s="2" t="str">
        <f t="shared" si="34"/>
        <v>Jones</v>
      </c>
      <c r="AU152" s="2" t="e">
        <f t="shared" si="32"/>
        <v>#VALUE!</v>
      </c>
      <c r="AV152" s="2">
        <f t="shared" si="35"/>
        <v>17</v>
      </c>
      <c r="AW152" s="2" t="e">
        <f t="shared" si="33"/>
        <v>#VALUE!</v>
      </c>
    </row>
    <row r="153" spans="1:49" ht="24.9" customHeight="1" x14ac:dyDescent="0.25">
      <c r="A153" s="1" t="s">
        <v>2749</v>
      </c>
      <c r="B153" s="1" t="s">
        <v>2750</v>
      </c>
      <c r="C153" s="1" t="str">
        <f t="shared" si="24"/>
        <v/>
      </c>
      <c r="D153" s="1" t="str">
        <f t="shared" si="25"/>
        <v xml:space="preserve">Lion </v>
      </c>
      <c r="F153" s="2" t="s">
        <v>32</v>
      </c>
      <c r="G153" s="2" t="s">
        <v>15</v>
      </c>
      <c r="H153" s="2" t="s">
        <v>21</v>
      </c>
      <c r="J153" s="2" t="s">
        <v>5</v>
      </c>
      <c r="AN153" s="1">
        <f t="shared" si="26"/>
        <v>5</v>
      </c>
      <c r="AO153" s="1" t="str">
        <f t="shared" si="27"/>
        <v xml:space="preserve">Lion </v>
      </c>
      <c r="AP153" s="2" t="e">
        <f t="shared" si="28"/>
        <v>#VALUE!</v>
      </c>
      <c r="AQ153" s="2">
        <f t="shared" si="29"/>
        <v>5</v>
      </c>
      <c r="AR153" s="2" t="str">
        <f t="shared" si="30"/>
        <v/>
      </c>
      <c r="AS153" s="2" t="e">
        <f t="shared" si="31"/>
        <v>#VALUE!</v>
      </c>
      <c r="AT153" s="2" t="str">
        <f t="shared" si="34"/>
        <v/>
      </c>
      <c r="AU153" s="2" t="e">
        <f t="shared" si="32"/>
        <v>#VALUE!</v>
      </c>
      <c r="AV153" s="2">
        <f t="shared" si="35"/>
        <v>5</v>
      </c>
      <c r="AW153" s="2" t="e">
        <f t="shared" si="33"/>
        <v>#VALUE!</v>
      </c>
    </row>
    <row r="154" spans="1:49" ht="24.9" customHeight="1" x14ac:dyDescent="0.25">
      <c r="A154" s="1" t="s">
        <v>405</v>
      </c>
      <c r="C154" s="1" t="str">
        <f t="shared" si="24"/>
        <v/>
      </c>
      <c r="D154" s="1" t="str">
        <f t="shared" si="25"/>
        <v/>
      </c>
      <c r="F154" s="2" t="s">
        <v>32</v>
      </c>
      <c r="G154" s="2" t="s">
        <v>29</v>
      </c>
      <c r="H154" s="2" t="s">
        <v>21</v>
      </c>
      <c r="J154" s="2" t="s">
        <v>5</v>
      </c>
      <c r="AN154" s="1" t="e">
        <f t="shared" si="26"/>
        <v>#VALUE!</v>
      </c>
      <c r="AO154" s="1" t="str">
        <f t="shared" si="27"/>
        <v/>
      </c>
      <c r="AP154" s="2" t="e">
        <f t="shared" si="28"/>
        <v>#VALUE!</v>
      </c>
      <c r="AQ154" s="2">
        <f t="shared" si="29"/>
        <v>0</v>
      </c>
      <c r="AR154" s="2" t="e">
        <f t="shared" si="30"/>
        <v>#VALUE!</v>
      </c>
      <c r="AS154" s="2" t="e">
        <f t="shared" si="31"/>
        <v>#VALUE!</v>
      </c>
      <c r="AT154" s="2" t="str">
        <f t="shared" si="34"/>
        <v/>
      </c>
      <c r="AU154" s="2" t="e">
        <f t="shared" si="32"/>
        <v>#VALUE!</v>
      </c>
      <c r="AV154" s="2">
        <f t="shared" si="35"/>
        <v>0</v>
      </c>
      <c r="AW154" s="2" t="e">
        <f t="shared" si="33"/>
        <v>#VALUE!</v>
      </c>
    </row>
    <row r="155" spans="1:49" ht="24.9" customHeight="1" x14ac:dyDescent="0.25">
      <c r="A155" s="1" t="s">
        <v>435</v>
      </c>
      <c r="C155" s="1" t="str">
        <f t="shared" si="24"/>
        <v/>
      </c>
      <c r="D155" s="1" t="str">
        <f t="shared" si="25"/>
        <v/>
      </c>
      <c r="F155" s="2" t="s">
        <v>33</v>
      </c>
      <c r="G155" s="2" t="s">
        <v>29</v>
      </c>
      <c r="H155" s="2" t="s">
        <v>21</v>
      </c>
      <c r="J155" s="2" t="s">
        <v>5</v>
      </c>
      <c r="AN155" s="1" t="e">
        <f t="shared" si="26"/>
        <v>#VALUE!</v>
      </c>
      <c r="AO155" s="1" t="str">
        <f t="shared" si="27"/>
        <v/>
      </c>
      <c r="AP155" s="2" t="e">
        <f t="shared" si="28"/>
        <v>#VALUE!</v>
      </c>
      <c r="AQ155" s="2">
        <f t="shared" si="29"/>
        <v>0</v>
      </c>
      <c r="AR155" s="2" t="e">
        <f t="shared" si="30"/>
        <v>#VALUE!</v>
      </c>
      <c r="AS155" s="2" t="e">
        <f t="shared" si="31"/>
        <v>#VALUE!</v>
      </c>
      <c r="AT155" s="2" t="str">
        <f t="shared" si="34"/>
        <v/>
      </c>
      <c r="AU155" s="2" t="e">
        <f t="shared" si="32"/>
        <v>#VALUE!</v>
      </c>
      <c r="AV155" s="2">
        <f t="shared" si="35"/>
        <v>0</v>
      </c>
      <c r="AW155" s="2" t="e">
        <f t="shared" si="33"/>
        <v>#VALUE!</v>
      </c>
    </row>
    <row r="156" spans="1:49" ht="24.9" customHeight="1" x14ac:dyDescent="0.25">
      <c r="A156" s="1" t="s">
        <v>448</v>
      </c>
      <c r="B156" s="1" t="s">
        <v>449</v>
      </c>
      <c r="C156" s="1" t="str">
        <f t="shared" si="24"/>
        <v>Hartman and Krisztina Kallai Nagy</v>
      </c>
      <c r="D156" s="1" t="str">
        <f t="shared" si="25"/>
        <v xml:space="preserve">Bob </v>
      </c>
      <c r="E156" s="1" t="s">
        <v>450</v>
      </c>
      <c r="F156" s="2" t="s">
        <v>100</v>
      </c>
      <c r="G156" s="2" t="s">
        <v>15</v>
      </c>
      <c r="H156" s="2" t="s">
        <v>21</v>
      </c>
      <c r="J156" s="2" t="s">
        <v>5</v>
      </c>
      <c r="AN156" s="1">
        <f t="shared" si="26"/>
        <v>4</v>
      </c>
      <c r="AO156" s="1" t="str">
        <f t="shared" si="27"/>
        <v xml:space="preserve">Bob </v>
      </c>
      <c r="AP156" s="2">
        <f t="shared" si="28"/>
        <v>12</v>
      </c>
      <c r="AQ156" s="2">
        <f t="shared" si="29"/>
        <v>12</v>
      </c>
      <c r="AR156" s="2">
        <f t="shared" si="30"/>
        <v>12</v>
      </c>
      <c r="AS156" s="2" t="str">
        <f t="shared" si="31"/>
        <v xml:space="preserve">Hartman </v>
      </c>
      <c r="AT156" s="2" t="str">
        <f t="shared" si="34"/>
        <v>Hartman and Krisztina Kallai Nagy</v>
      </c>
      <c r="AU156" s="2">
        <f t="shared" si="32"/>
        <v>16</v>
      </c>
      <c r="AV156" s="2">
        <f t="shared" si="35"/>
        <v>37</v>
      </c>
      <c r="AW156" s="2" t="str">
        <f t="shared" si="33"/>
        <v>Hartman and Krisztina Kallai Nagy</v>
      </c>
    </row>
    <row r="157" spans="1:49" ht="24.9" customHeight="1" x14ac:dyDescent="0.25">
      <c r="A157" s="1" t="s">
        <v>451</v>
      </c>
      <c r="B157" s="1" t="s">
        <v>449</v>
      </c>
      <c r="C157" s="1" t="str">
        <f t="shared" si="24"/>
        <v>Hartman and Krisztina Kallai Nagy</v>
      </c>
      <c r="D157" s="1" t="str">
        <f t="shared" si="25"/>
        <v xml:space="preserve">Bob </v>
      </c>
      <c r="F157" s="2" t="s">
        <v>100</v>
      </c>
      <c r="G157" s="2" t="s">
        <v>15</v>
      </c>
      <c r="H157" s="2" t="s">
        <v>21</v>
      </c>
      <c r="J157" s="2" t="s">
        <v>5</v>
      </c>
      <c r="AN157" s="1">
        <f t="shared" si="26"/>
        <v>4</v>
      </c>
      <c r="AO157" s="1" t="str">
        <f t="shared" si="27"/>
        <v xml:space="preserve">Bob </v>
      </c>
      <c r="AP157" s="2">
        <f t="shared" si="28"/>
        <v>12</v>
      </c>
      <c r="AQ157" s="2">
        <f t="shared" si="29"/>
        <v>12</v>
      </c>
      <c r="AR157" s="2">
        <f t="shared" si="30"/>
        <v>12</v>
      </c>
      <c r="AS157" s="2" t="str">
        <f t="shared" si="31"/>
        <v xml:space="preserve">Hartman </v>
      </c>
      <c r="AT157" s="2" t="str">
        <f t="shared" si="34"/>
        <v>Hartman and Krisztina Kallai Nagy</v>
      </c>
      <c r="AU157" s="2">
        <f t="shared" si="32"/>
        <v>16</v>
      </c>
      <c r="AV157" s="2">
        <f t="shared" si="35"/>
        <v>37</v>
      </c>
      <c r="AW157" s="2" t="str">
        <f t="shared" si="33"/>
        <v>Hartman and Krisztina Kallai Nagy</v>
      </c>
    </row>
    <row r="158" spans="1:49" ht="24.9" customHeight="1" x14ac:dyDescent="0.25">
      <c r="A158" s="1" t="s">
        <v>2484</v>
      </c>
      <c r="B158" s="1" t="s">
        <v>2483</v>
      </c>
      <c r="C158" s="1" t="str">
        <f t="shared" si="24"/>
        <v/>
      </c>
      <c r="D158" s="1" t="str">
        <f t="shared" si="25"/>
        <v/>
      </c>
      <c r="E158" s="1" t="s">
        <v>2476</v>
      </c>
      <c r="F158" s="2" t="s">
        <v>100</v>
      </c>
      <c r="G158" s="2" t="s">
        <v>86</v>
      </c>
      <c r="H158" s="2" t="s">
        <v>21</v>
      </c>
      <c r="J158" s="2" t="s">
        <v>5</v>
      </c>
      <c r="AN158" s="1" t="e">
        <f t="shared" si="26"/>
        <v>#VALUE!</v>
      </c>
      <c r="AO158" s="1" t="str">
        <f t="shared" si="27"/>
        <v/>
      </c>
      <c r="AP158" s="2" t="e">
        <f t="shared" si="28"/>
        <v>#VALUE!</v>
      </c>
      <c r="AQ158" s="2">
        <f t="shared" si="29"/>
        <v>4</v>
      </c>
      <c r="AR158" s="2" t="e">
        <f t="shared" si="30"/>
        <v>#VALUE!</v>
      </c>
      <c r="AS158" s="2" t="e">
        <f t="shared" si="31"/>
        <v>#VALUE!</v>
      </c>
      <c r="AT158" s="2" t="str">
        <f t="shared" si="34"/>
        <v/>
      </c>
      <c r="AU158" s="2" t="e">
        <f t="shared" si="32"/>
        <v>#VALUE!</v>
      </c>
      <c r="AV158" s="2">
        <f t="shared" si="35"/>
        <v>4</v>
      </c>
      <c r="AW158" s="2" t="e">
        <f t="shared" si="33"/>
        <v>#VALUE!</v>
      </c>
    </row>
    <row r="159" spans="1:49" ht="24.9" customHeight="1" x14ac:dyDescent="0.25">
      <c r="A159" s="1" t="s">
        <v>2485</v>
      </c>
      <c r="C159" s="1" t="str">
        <f t="shared" si="24"/>
        <v/>
      </c>
      <c r="D159" s="1" t="str">
        <f t="shared" si="25"/>
        <v/>
      </c>
      <c r="E159" s="1" t="s">
        <v>2476</v>
      </c>
      <c r="F159" s="2" t="s">
        <v>100</v>
      </c>
      <c r="G159" s="2" t="s">
        <v>86</v>
      </c>
      <c r="H159" s="2" t="s">
        <v>21</v>
      </c>
      <c r="J159" s="2" t="s">
        <v>5</v>
      </c>
      <c r="AN159" s="1" t="e">
        <f t="shared" si="26"/>
        <v>#VALUE!</v>
      </c>
      <c r="AO159" s="1" t="str">
        <f t="shared" si="27"/>
        <v/>
      </c>
      <c r="AP159" s="2" t="e">
        <f t="shared" si="28"/>
        <v>#VALUE!</v>
      </c>
      <c r="AQ159" s="2">
        <f t="shared" si="29"/>
        <v>0</v>
      </c>
      <c r="AR159" s="2" t="e">
        <f t="shared" si="30"/>
        <v>#VALUE!</v>
      </c>
      <c r="AS159" s="2" t="e">
        <f t="shared" si="31"/>
        <v>#VALUE!</v>
      </c>
      <c r="AT159" s="2" t="str">
        <f t="shared" si="34"/>
        <v/>
      </c>
      <c r="AU159" s="2" t="e">
        <f t="shared" si="32"/>
        <v>#VALUE!</v>
      </c>
      <c r="AV159" s="2">
        <f t="shared" si="35"/>
        <v>0</v>
      </c>
      <c r="AW159" s="2" t="e">
        <f t="shared" si="33"/>
        <v>#VALUE!</v>
      </c>
    </row>
    <row r="160" spans="1:49" ht="24.9" customHeight="1" x14ac:dyDescent="0.25">
      <c r="A160" s="1" t="s">
        <v>2475</v>
      </c>
      <c r="B160" s="1" t="s">
        <v>437</v>
      </c>
      <c r="C160" s="1" t="str">
        <f t="shared" si="24"/>
        <v xml:space="preserve">H. </v>
      </c>
      <c r="D160" s="1" t="str">
        <f t="shared" si="25"/>
        <v xml:space="preserve">Eugene </v>
      </c>
      <c r="E160" s="1" t="s">
        <v>2476</v>
      </c>
      <c r="F160" s="2" t="s">
        <v>100</v>
      </c>
      <c r="G160" s="2" t="s">
        <v>86</v>
      </c>
      <c r="H160" s="2" t="s">
        <v>21</v>
      </c>
      <c r="J160" s="2" t="s">
        <v>5</v>
      </c>
      <c r="AN160" s="1">
        <f t="shared" si="26"/>
        <v>7</v>
      </c>
      <c r="AO160" s="1" t="str">
        <f t="shared" si="27"/>
        <v xml:space="preserve">Eugene </v>
      </c>
      <c r="AP160" s="2">
        <f t="shared" si="28"/>
        <v>10</v>
      </c>
      <c r="AQ160" s="2">
        <f t="shared" si="29"/>
        <v>10</v>
      </c>
      <c r="AR160" s="2">
        <f t="shared" si="30"/>
        <v>10</v>
      </c>
      <c r="AS160" s="2" t="str">
        <f t="shared" si="31"/>
        <v xml:space="preserve">H. </v>
      </c>
      <c r="AT160" s="2" t="str">
        <f t="shared" si="34"/>
        <v xml:space="preserve">H. </v>
      </c>
      <c r="AU160" s="2" t="e">
        <f t="shared" si="32"/>
        <v>#VALUE!</v>
      </c>
      <c r="AV160" s="2">
        <f t="shared" si="35"/>
        <v>18</v>
      </c>
      <c r="AW160" s="2" t="e">
        <f t="shared" si="33"/>
        <v>#VALUE!</v>
      </c>
    </row>
    <row r="161" spans="1:49" ht="24.9" customHeight="1" x14ac:dyDescent="0.25">
      <c r="A161" s="1" t="s">
        <v>2486</v>
      </c>
      <c r="B161" s="1" t="s">
        <v>2487</v>
      </c>
      <c r="C161" s="1" t="str">
        <f t="shared" si="24"/>
        <v>Lacey</v>
      </c>
      <c r="D161" s="1" t="str">
        <f t="shared" si="25"/>
        <v xml:space="preserve">Rob </v>
      </c>
      <c r="E161" s="1" t="s">
        <v>2476</v>
      </c>
      <c r="F161" s="2" t="s">
        <v>100</v>
      </c>
      <c r="G161" s="2" t="s">
        <v>86</v>
      </c>
      <c r="H161" s="2" t="s">
        <v>21</v>
      </c>
      <c r="J161" s="2" t="s">
        <v>5</v>
      </c>
      <c r="AN161" s="1">
        <f t="shared" si="26"/>
        <v>4</v>
      </c>
      <c r="AO161" s="1" t="str">
        <f t="shared" si="27"/>
        <v xml:space="preserve">Rob </v>
      </c>
      <c r="AP161" s="2" t="e">
        <f t="shared" si="28"/>
        <v>#VALUE!</v>
      </c>
      <c r="AQ161" s="2">
        <f t="shared" si="29"/>
        <v>9</v>
      </c>
      <c r="AR161" s="2" t="str">
        <f t="shared" si="30"/>
        <v>Lacey</v>
      </c>
      <c r="AS161" s="2" t="e">
        <f t="shared" si="31"/>
        <v>#VALUE!</v>
      </c>
      <c r="AT161" s="2" t="str">
        <f t="shared" si="34"/>
        <v>Lacey</v>
      </c>
      <c r="AU161" s="2" t="e">
        <f t="shared" si="32"/>
        <v>#VALUE!</v>
      </c>
      <c r="AV161" s="2">
        <f t="shared" si="35"/>
        <v>9</v>
      </c>
      <c r="AW161" s="2" t="e">
        <f t="shared" si="33"/>
        <v>#VALUE!</v>
      </c>
    </row>
    <row r="162" spans="1:49" ht="24.9" customHeight="1" x14ac:dyDescent="0.25">
      <c r="A162" s="1" t="s">
        <v>417</v>
      </c>
      <c r="B162" s="1" t="s">
        <v>418</v>
      </c>
      <c r="C162" s="1" t="str">
        <f t="shared" si="24"/>
        <v>Woolridge</v>
      </c>
      <c r="D162" s="1" t="str">
        <f t="shared" si="25"/>
        <v xml:space="preserve">Dai </v>
      </c>
      <c r="F162" s="2" t="s">
        <v>32</v>
      </c>
      <c r="G162" s="2" t="s">
        <v>29</v>
      </c>
      <c r="H162" s="2" t="s">
        <v>21</v>
      </c>
      <c r="J162" s="2" t="s">
        <v>5</v>
      </c>
      <c r="AN162" s="1">
        <f t="shared" si="26"/>
        <v>4</v>
      </c>
      <c r="AO162" s="1" t="str">
        <f t="shared" si="27"/>
        <v xml:space="preserve">Dai </v>
      </c>
      <c r="AP162" s="2" t="e">
        <f t="shared" si="28"/>
        <v>#VALUE!</v>
      </c>
      <c r="AQ162" s="2">
        <f t="shared" si="29"/>
        <v>13</v>
      </c>
      <c r="AR162" s="2" t="str">
        <f t="shared" si="30"/>
        <v>Woolridge</v>
      </c>
      <c r="AS162" s="2" t="e">
        <f t="shared" si="31"/>
        <v>#VALUE!</v>
      </c>
      <c r="AT162" s="2" t="str">
        <f t="shared" si="34"/>
        <v>Woolridge</v>
      </c>
      <c r="AU162" s="2" t="e">
        <f t="shared" si="32"/>
        <v>#VALUE!</v>
      </c>
      <c r="AV162" s="2">
        <f t="shared" si="35"/>
        <v>13</v>
      </c>
      <c r="AW162" s="2" t="e">
        <f t="shared" si="33"/>
        <v>#VALUE!</v>
      </c>
    </row>
    <row r="163" spans="1:49" ht="24.9" customHeight="1" x14ac:dyDescent="0.25">
      <c r="A163" s="1" t="s">
        <v>412</v>
      </c>
      <c r="B163" s="1" t="s">
        <v>413</v>
      </c>
      <c r="C163" s="1" t="str">
        <f t="shared" si="24"/>
        <v>Romines and Christopher Miko</v>
      </c>
      <c r="D163" s="1" t="str">
        <f t="shared" si="25"/>
        <v xml:space="preserve">Garrett </v>
      </c>
      <c r="F163" s="2" t="s">
        <v>32</v>
      </c>
      <c r="G163" s="2" t="s">
        <v>29</v>
      </c>
      <c r="H163" s="2" t="s">
        <v>21</v>
      </c>
      <c r="J163" s="2" t="s">
        <v>5</v>
      </c>
      <c r="AN163" s="1">
        <f t="shared" si="26"/>
        <v>8</v>
      </c>
      <c r="AO163" s="1" t="str">
        <f t="shared" si="27"/>
        <v xml:space="preserve">Garrett </v>
      </c>
      <c r="AP163" s="2">
        <f t="shared" si="28"/>
        <v>16</v>
      </c>
      <c r="AQ163" s="2">
        <f t="shared" si="29"/>
        <v>16</v>
      </c>
      <c r="AR163" s="2">
        <f t="shared" si="30"/>
        <v>16</v>
      </c>
      <c r="AS163" s="2" t="str">
        <f t="shared" si="31"/>
        <v xml:space="preserve">Romines </v>
      </c>
      <c r="AT163" s="2" t="str">
        <f t="shared" si="34"/>
        <v>Romines and Christopher Miko</v>
      </c>
      <c r="AU163" s="2">
        <f t="shared" si="32"/>
        <v>20</v>
      </c>
      <c r="AV163" s="2">
        <f t="shared" si="35"/>
        <v>36</v>
      </c>
      <c r="AW163" s="2" t="str">
        <f t="shared" si="33"/>
        <v>Romines and Christopher Miko</v>
      </c>
    </row>
    <row r="164" spans="1:49" ht="24.9" customHeight="1" x14ac:dyDescent="0.25">
      <c r="A164" s="1" t="s">
        <v>408</v>
      </c>
      <c r="B164" s="1" t="s">
        <v>409</v>
      </c>
      <c r="C164" s="1" t="str">
        <f t="shared" si="24"/>
        <v>and Miriam Kandiah</v>
      </c>
      <c r="D164" s="1" t="str">
        <f t="shared" si="25"/>
        <v xml:space="preserve">Krish </v>
      </c>
      <c r="F164" s="2" t="s">
        <v>32</v>
      </c>
      <c r="G164" s="2" t="s">
        <v>29</v>
      </c>
      <c r="H164" s="2" t="s">
        <v>21</v>
      </c>
      <c r="J164" s="2" t="s">
        <v>5</v>
      </c>
      <c r="AN164" s="1">
        <f t="shared" si="26"/>
        <v>6</v>
      </c>
      <c r="AO164" s="1" t="str">
        <f t="shared" si="27"/>
        <v xml:space="preserve">Krish </v>
      </c>
      <c r="AP164" s="2">
        <f t="shared" si="28"/>
        <v>10</v>
      </c>
      <c r="AQ164" s="2">
        <f t="shared" si="29"/>
        <v>10</v>
      </c>
      <c r="AR164" s="2">
        <f t="shared" si="30"/>
        <v>10</v>
      </c>
      <c r="AS164" s="2" t="str">
        <f t="shared" si="31"/>
        <v xml:space="preserve">and </v>
      </c>
      <c r="AT164" s="2" t="str">
        <f t="shared" si="34"/>
        <v>and Miriam Kandiah</v>
      </c>
      <c r="AU164" s="2">
        <f t="shared" si="32"/>
        <v>17</v>
      </c>
      <c r="AV164" s="2">
        <f t="shared" si="35"/>
        <v>24</v>
      </c>
      <c r="AW164" s="2" t="str">
        <f t="shared" si="33"/>
        <v>and Miriam Kandiah</v>
      </c>
    </row>
    <row r="165" spans="1:49" ht="24.9" customHeight="1" x14ac:dyDescent="0.25">
      <c r="A165" s="1" t="s">
        <v>2478</v>
      </c>
      <c r="B165" s="1" t="s">
        <v>2479</v>
      </c>
      <c r="C165" s="1" t="str">
        <f t="shared" si="24"/>
        <v>Tveitereid</v>
      </c>
      <c r="D165" s="1" t="str">
        <f t="shared" si="25"/>
        <v xml:space="preserve">Knut </v>
      </c>
      <c r="E165" s="1" t="s">
        <v>2480</v>
      </c>
      <c r="F165" s="2" t="s">
        <v>100</v>
      </c>
      <c r="G165" s="2" t="s">
        <v>86</v>
      </c>
      <c r="H165" s="2" t="s">
        <v>21</v>
      </c>
      <c r="J165" s="2" t="s">
        <v>5</v>
      </c>
      <c r="AN165" s="1">
        <f t="shared" si="26"/>
        <v>5</v>
      </c>
      <c r="AO165" s="1" t="str">
        <f t="shared" si="27"/>
        <v xml:space="preserve">Knut </v>
      </c>
      <c r="AP165" s="2" t="e">
        <f t="shared" si="28"/>
        <v>#VALUE!</v>
      </c>
      <c r="AQ165" s="2">
        <f t="shared" si="29"/>
        <v>15</v>
      </c>
      <c r="AR165" s="2" t="str">
        <f t="shared" si="30"/>
        <v>Tveitereid</v>
      </c>
      <c r="AS165" s="2" t="e">
        <f t="shared" si="31"/>
        <v>#VALUE!</v>
      </c>
      <c r="AT165" s="2" t="str">
        <f t="shared" si="34"/>
        <v>Tveitereid</v>
      </c>
      <c r="AU165" s="2" t="e">
        <f t="shared" si="32"/>
        <v>#VALUE!</v>
      </c>
      <c r="AV165" s="2">
        <f t="shared" si="35"/>
        <v>15</v>
      </c>
      <c r="AW165" s="2" t="e">
        <f t="shared" si="33"/>
        <v>#VALUE!</v>
      </c>
    </row>
    <row r="166" spans="1:49" ht="24.9" customHeight="1" x14ac:dyDescent="0.25">
      <c r="A166" s="1" t="s">
        <v>2481</v>
      </c>
      <c r="B166" s="1" t="s">
        <v>2482</v>
      </c>
      <c r="C166" s="1" t="str">
        <f t="shared" si="24"/>
        <v>Bibles</v>
      </c>
      <c r="D166" s="1" t="str">
        <f t="shared" si="25"/>
        <v xml:space="preserve">Authentic </v>
      </c>
      <c r="E166" s="1" t="s">
        <v>2472</v>
      </c>
      <c r="F166" s="2" t="s">
        <v>31</v>
      </c>
      <c r="G166" s="2" t="s">
        <v>30</v>
      </c>
      <c r="H166" s="2" t="s">
        <v>21</v>
      </c>
      <c r="J166" s="2" t="s">
        <v>5</v>
      </c>
      <c r="AN166" s="1">
        <f t="shared" si="26"/>
        <v>10</v>
      </c>
      <c r="AO166" s="1" t="str">
        <f t="shared" si="27"/>
        <v xml:space="preserve">Authentic </v>
      </c>
      <c r="AP166" s="2" t="e">
        <f t="shared" si="28"/>
        <v>#VALUE!</v>
      </c>
      <c r="AQ166" s="2">
        <f t="shared" si="29"/>
        <v>16</v>
      </c>
      <c r="AR166" s="2" t="str">
        <f t="shared" si="30"/>
        <v>Bibles</v>
      </c>
      <c r="AS166" s="2" t="e">
        <f t="shared" si="31"/>
        <v>#VALUE!</v>
      </c>
      <c r="AT166" s="2" t="str">
        <f t="shared" si="34"/>
        <v>Bibles</v>
      </c>
      <c r="AU166" s="2" t="e">
        <f t="shared" si="32"/>
        <v>#VALUE!</v>
      </c>
      <c r="AV166" s="2">
        <f t="shared" si="35"/>
        <v>16</v>
      </c>
      <c r="AW166" s="2" t="e">
        <f t="shared" si="33"/>
        <v>#VALUE!</v>
      </c>
    </row>
    <row r="167" spans="1:49" ht="24.9" customHeight="1" x14ac:dyDescent="0.25">
      <c r="A167" s="1" t="s">
        <v>2488</v>
      </c>
      <c r="B167" s="1" t="s">
        <v>2489</v>
      </c>
      <c r="C167" s="1" t="str">
        <f t="shared" si="24"/>
        <v>Nelson</v>
      </c>
      <c r="D167" s="1" t="str">
        <f t="shared" si="25"/>
        <v xml:space="preserve">Thomas </v>
      </c>
      <c r="E167" s="1" t="s">
        <v>2472</v>
      </c>
      <c r="F167" s="2" t="s">
        <v>31</v>
      </c>
      <c r="G167" s="2" t="s">
        <v>30</v>
      </c>
      <c r="H167" s="2" t="s">
        <v>21</v>
      </c>
      <c r="J167" s="2" t="s">
        <v>5</v>
      </c>
      <c r="AN167" s="1">
        <f t="shared" si="26"/>
        <v>7</v>
      </c>
      <c r="AO167" s="1" t="str">
        <f t="shared" si="27"/>
        <v xml:space="preserve">Thomas </v>
      </c>
      <c r="AP167" s="2" t="e">
        <f t="shared" si="28"/>
        <v>#VALUE!</v>
      </c>
      <c r="AQ167" s="2">
        <f t="shared" si="29"/>
        <v>13</v>
      </c>
      <c r="AR167" s="2" t="str">
        <f t="shared" si="30"/>
        <v>Nelson</v>
      </c>
      <c r="AS167" s="2" t="e">
        <f t="shared" si="31"/>
        <v>#VALUE!</v>
      </c>
      <c r="AT167" s="2" t="str">
        <f t="shared" si="34"/>
        <v>Nelson</v>
      </c>
      <c r="AU167" s="2" t="e">
        <f t="shared" si="32"/>
        <v>#VALUE!</v>
      </c>
      <c r="AV167" s="2">
        <f t="shared" si="35"/>
        <v>13</v>
      </c>
      <c r="AW167" s="2" t="e">
        <f t="shared" si="33"/>
        <v>#VALUE!</v>
      </c>
    </row>
    <row r="168" spans="1:49" ht="24.9" customHeight="1" x14ac:dyDescent="0.25">
      <c r="A168" s="1" t="s">
        <v>366</v>
      </c>
      <c r="B168" s="1" t="s">
        <v>367</v>
      </c>
      <c r="C168" s="1" t="str">
        <f t="shared" si="24"/>
        <v>Bianchi &amp; Andy Gray</v>
      </c>
      <c r="D168" s="1" t="str">
        <f t="shared" si="25"/>
        <v xml:space="preserve">Andrea </v>
      </c>
      <c r="F168" s="2" t="s">
        <v>32</v>
      </c>
      <c r="G168" s="2" t="s">
        <v>29</v>
      </c>
      <c r="H168" s="2" t="s">
        <v>158</v>
      </c>
      <c r="I168" s="2" t="s">
        <v>25</v>
      </c>
      <c r="J168" s="2" t="s">
        <v>5</v>
      </c>
      <c r="AN168" s="1">
        <f t="shared" si="26"/>
        <v>7</v>
      </c>
      <c r="AO168" s="1" t="str">
        <f t="shared" si="27"/>
        <v xml:space="preserve">Andrea </v>
      </c>
      <c r="AP168" s="2">
        <f t="shared" si="28"/>
        <v>15</v>
      </c>
      <c r="AQ168" s="2">
        <f t="shared" si="29"/>
        <v>15</v>
      </c>
      <c r="AR168" s="2">
        <f t="shared" si="30"/>
        <v>15</v>
      </c>
      <c r="AS168" s="2" t="str">
        <f t="shared" si="31"/>
        <v xml:space="preserve">Bianchi </v>
      </c>
      <c r="AT168" s="2" t="str">
        <f t="shared" si="34"/>
        <v>Bianchi &amp; Andy Gray</v>
      </c>
      <c r="AU168" s="2">
        <f t="shared" si="32"/>
        <v>17</v>
      </c>
      <c r="AV168" s="2">
        <f t="shared" si="35"/>
        <v>26</v>
      </c>
      <c r="AW168" s="2" t="str">
        <f t="shared" si="33"/>
        <v>Bianchi &amp; Andy Gray</v>
      </c>
    </row>
    <row r="169" spans="1:49" ht="24.9" customHeight="1" x14ac:dyDescent="0.25">
      <c r="A169" s="1" t="s">
        <v>368</v>
      </c>
      <c r="B169" s="1" t="s">
        <v>369</v>
      </c>
      <c r="C169" s="1" t="str">
        <f t="shared" si="24"/>
        <v>McDonough</v>
      </c>
      <c r="D169" s="1" t="str">
        <f t="shared" si="25"/>
        <v xml:space="preserve">Andrew </v>
      </c>
      <c r="E169" s="1" t="s">
        <v>370</v>
      </c>
      <c r="F169" s="2" t="s">
        <v>32</v>
      </c>
      <c r="G169" s="2" t="s">
        <v>29</v>
      </c>
      <c r="H169" s="2" t="s">
        <v>158</v>
      </c>
      <c r="I169" s="2" t="s">
        <v>25</v>
      </c>
      <c r="J169" s="2" t="s">
        <v>5</v>
      </c>
      <c r="AN169" s="1">
        <f t="shared" si="26"/>
        <v>7</v>
      </c>
      <c r="AO169" s="1" t="str">
        <f t="shared" si="27"/>
        <v xml:space="preserve">Andrew </v>
      </c>
      <c r="AP169" s="2" t="e">
        <f t="shared" si="28"/>
        <v>#VALUE!</v>
      </c>
      <c r="AQ169" s="2">
        <f t="shared" si="29"/>
        <v>16</v>
      </c>
      <c r="AR169" s="2" t="str">
        <f t="shared" si="30"/>
        <v>McDonough</v>
      </c>
      <c r="AS169" s="2" t="e">
        <f t="shared" si="31"/>
        <v>#VALUE!</v>
      </c>
      <c r="AT169" s="2" t="str">
        <f t="shared" si="34"/>
        <v>McDonough</v>
      </c>
      <c r="AU169" s="2" t="e">
        <f t="shared" si="32"/>
        <v>#VALUE!</v>
      </c>
      <c r="AV169" s="2">
        <f t="shared" si="35"/>
        <v>16</v>
      </c>
      <c r="AW169" s="2" t="e">
        <f t="shared" si="33"/>
        <v>#VALUE!</v>
      </c>
    </row>
    <row r="170" spans="1:49" ht="24.9" customHeight="1" x14ac:dyDescent="0.25">
      <c r="A170" s="1" t="s">
        <v>347</v>
      </c>
      <c r="B170" s="1" t="s">
        <v>345</v>
      </c>
      <c r="C170" s="1" t="str">
        <f t="shared" si="24"/>
        <v>Hunter and Simon Smith</v>
      </c>
      <c r="D170" s="1" t="str">
        <f t="shared" si="25"/>
        <v xml:space="preserve">Elrose </v>
      </c>
      <c r="E170" s="1" t="s">
        <v>343</v>
      </c>
      <c r="F170" s="2" t="s">
        <v>32</v>
      </c>
      <c r="G170" s="2" t="s">
        <v>29</v>
      </c>
      <c r="H170" s="2" t="s">
        <v>158</v>
      </c>
      <c r="I170" s="2" t="s">
        <v>25</v>
      </c>
      <c r="J170" s="2" t="s">
        <v>5</v>
      </c>
      <c r="AN170" s="1">
        <f t="shared" si="26"/>
        <v>7</v>
      </c>
      <c r="AO170" s="1" t="str">
        <f t="shared" si="27"/>
        <v xml:space="preserve">Elrose </v>
      </c>
      <c r="AP170" s="2">
        <f t="shared" si="28"/>
        <v>14</v>
      </c>
      <c r="AQ170" s="2">
        <f t="shared" si="29"/>
        <v>14</v>
      </c>
      <c r="AR170" s="2">
        <f t="shared" si="30"/>
        <v>14</v>
      </c>
      <c r="AS170" s="2" t="str">
        <f t="shared" si="31"/>
        <v xml:space="preserve">Hunter </v>
      </c>
      <c r="AT170" s="2" t="str">
        <f t="shared" si="34"/>
        <v>Hunter and Simon Smith</v>
      </c>
      <c r="AU170" s="2">
        <f t="shared" si="32"/>
        <v>18</v>
      </c>
      <c r="AV170" s="2">
        <f t="shared" si="35"/>
        <v>29</v>
      </c>
      <c r="AW170" s="2" t="str">
        <f t="shared" si="33"/>
        <v>Hunter and Simon Smith</v>
      </c>
    </row>
    <row r="171" spans="1:49" ht="24.9" customHeight="1" x14ac:dyDescent="0.25">
      <c r="A171" s="1" t="s">
        <v>351</v>
      </c>
      <c r="B171" s="1" t="s">
        <v>349</v>
      </c>
      <c r="C171" s="1" t="str">
        <f t="shared" si="24"/>
        <v>Ogden</v>
      </c>
      <c r="D171" s="1" t="str">
        <f t="shared" si="25"/>
        <v xml:space="preserve">Brian </v>
      </c>
      <c r="E171" s="1" t="s">
        <v>350</v>
      </c>
      <c r="F171" s="2" t="s">
        <v>32</v>
      </c>
      <c r="G171" s="2" t="s">
        <v>29</v>
      </c>
      <c r="H171" s="2" t="s">
        <v>158</v>
      </c>
      <c r="I171" s="2" t="s">
        <v>25</v>
      </c>
      <c r="J171" s="2" t="s">
        <v>5</v>
      </c>
      <c r="AN171" s="1">
        <f t="shared" si="26"/>
        <v>6</v>
      </c>
      <c r="AO171" s="1" t="str">
        <f t="shared" si="27"/>
        <v xml:space="preserve">Brian </v>
      </c>
      <c r="AP171" s="2" t="e">
        <f t="shared" si="28"/>
        <v>#VALUE!</v>
      </c>
      <c r="AQ171" s="2">
        <f t="shared" si="29"/>
        <v>11</v>
      </c>
      <c r="AR171" s="2" t="str">
        <f t="shared" si="30"/>
        <v>Ogden</v>
      </c>
      <c r="AS171" s="2" t="e">
        <f t="shared" si="31"/>
        <v>#VALUE!</v>
      </c>
      <c r="AT171" s="2" t="str">
        <f t="shared" si="34"/>
        <v>Ogden</v>
      </c>
      <c r="AU171" s="2" t="e">
        <f t="shared" si="32"/>
        <v>#VALUE!</v>
      </c>
      <c r="AV171" s="2">
        <f t="shared" si="35"/>
        <v>11</v>
      </c>
      <c r="AW171" s="2" t="e">
        <f t="shared" si="33"/>
        <v>#VALUE!</v>
      </c>
    </row>
    <row r="172" spans="1:49" ht="24.9" customHeight="1" x14ac:dyDescent="0.25">
      <c r="A172" s="1" t="s">
        <v>338</v>
      </c>
      <c r="B172" s="1" t="s">
        <v>336</v>
      </c>
      <c r="C172" s="1" t="str">
        <f t="shared" si="24"/>
        <v>Ellis</v>
      </c>
      <c r="D172" s="1" t="str">
        <f t="shared" si="25"/>
        <v xml:space="preserve">Gillian </v>
      </c>
      <c r="E172" s="1" t="s">
        <v>337</v>
      </c>
      <c r="F172" s="2" t="s">
        <v>32</v>
      </c>
      <c r="G172" s="2" t="s">
        <v>29</v>
      </c>
      <c r="H172" s="2" t="s">
        <v>158</v>
      </c>
      <c r="I172" s="2" t="s">
        <v>25</v>
      </c>
      <c r="J172" s="2" t="s">
        <v>5</v>
      </c>
      <c r="AN172" s="1">
        <f t="shared" si="26"/>
        <v>8</v>
      </c>
      <c r="AO172" s="1" t="str">
        <f t="shared" si="27"/>
        <v xml:space="preserve">Gillian </v>
      </c>
      <c r="AP172" s="2" t="e">
        <f t="shared" si="28"/>
        <v>#VALUE!</v>
      </c>
      <c r="AQ172" s="2">
        <f t="shared" si="29"/>
        <v>13</v>
      </c>
      <c r="AR172" s="2" t="str">
        <f t="shared" si="30"/>
        <v>Ellis</v>
      </c>
      <c r="AS172" s="2" t="e">
        <f t="shared" si="31"/>
        <v>#VALUE!</v>
      </c>
      <c r="AT172" s="2" t="str">
        <f t="shared" si="34"/>
        <v>Ellis</v>
      </c>
      <c r="AU172" s="2" t="e">
        <f t="shared" si="32"/>
        <v>#VALUE!</v>
      </c>
      <c r="AV172" s="2">
        <f t="shared" si="35"/>
        <v>13</v>
      </c>
      <c r="AW172" s="2" t="e">
        <f t="shared" si="33"/>
        <v>#VALUE!</v>
      </c>
    </row>
    <row r="173" spans="1:49" ht="24.9" customHeight="1" x14ac:dyDescent="0.25">
      <c r="A173" s="1" t="s">
        <v>339</v>
      </c>
      <c r="B173" s="1" t="s">
        <v>340</v>
      </c>
      <c r="C173" s="1" t="str">
        <f t="shared" si="24"/>
        <v>Hornsby</v>
      </c>
      <c r="D173" s="1" t="str">
        <f t="shared" si="25"/>
        <v xml:space="preserve">Valerie </v>
      </c>
      <c r="E173" s="1" t="s">
        <v>337</v>
      </c>
      <c r="F173" s="2" t="s">
        <v>32</v>
      </c>
      <c r="G173" s="2" t="s">
        <v>29</v>
      </c>
      <c r="H173" s="2" t="s">
        <v>158</v>
      </c>
      <c r="I173" s="2" t="s">
        <v>25</v>
      </c>
      <c r="J173" s="2" t="s">
        <v>5</v>
      </c>
      <c r="AN173" s="1">
        <f t="shared" si="26"/>
        <v>8</v>
      </c>
      <c r="AO173" s="1" t="str">
        <f t="shared" si="27"/>
        <v xml:space="preserve">Valerie </v>
      </c>
      <c r="AP173" s="2" t="e">
        <f t="shared" si="28"/>
        <v>#VALUE!</v>
      </c>
      <c r="AQ173" s="2">
        <f t="shared" si="29"/>
        <v>15</v>
      </c>
      <c r="AR173" s="2" t="str">
        <f t="shared" si="30"/>
        <v>Hornsby</v>
      </c>
      <c r="AS173" s="2" t="e">
        <f t="shared" si="31"/>
        <v>#VALUE!</v>
      </c>
      <c r="AT173" s="2" t="str">
        <f t="shared" si="34"/>
        <v>Hornsby</v>
      </c>
      <c r="AU173" s="2" t="e">
        <f t="shared" si="32"/>
        <v>#VALUE!</v>
      </c>
      <c r="AV173" s="2">
        <f t="shared" si="35"/>
        <v>15</v>
      </c>
      <c r="AW173" s="2" t="e">
        <f t="shared" si="33"/>
        <v>#VALUE!</v>
      </c>
    </row>
    <row r="174" spans="1:49" ht="24.9" customHeight="1" x14ac:dyDescent="0.25">
      <c r="A174" s="1" t="s">
        <v>335</v>
      </c>
      <c r="B174" s="1" t="s">
        <v>336</v>
      </c>
      <c r="C174" s="1" t="str">
        <f t="shared" si="24"/>
        <v>Ellis</v>
      </c>
      <c r="D174" s="1" t="str">
        <f t="shared" si="25"/>
        <v xml:space="preserve">Gillian </v>
      </c>
      <c r="E174" s="1" t="s">
        <v>337</v>
      </c>
      <c r="F174" s="2" t="s">
        <v>32</v>
      </c>
      <c r="G174" s="2" t="s">
        <v>29</v>
      </c>
      <c r="H174" s="2" t="s">
        <v>158</v>
      </c>
      <c r="I174" s="2" t="s">
        <v>25</v>
      </c>
      <c r="J174" s="2" t="s">
        <v>5</v>
      </c>
      <c r="AN174" s="1">
        <f t="shared" si="26"/>
        <v>8</v>
      </c>
      <c r="AO174" s="1" t="str">
        <f t="shared" si="27"/>
        <v xml:space="preserve">Gillian </v>
      </c>
      <c r="AP174" s="2" t="e">
        <f t="shared" si="28"/>
        <v>#VALUE!</v>
      </c>
      <c r="AQ174" s="2">
        <f t="shared" si="29"/>
        <v>13</v>
      </c>
      <c r="AR174" s="2" t="str">
        <f t="shared" si="30"/>
        <v>Ellis</v>
      </c>
      <c r="AS174" s="2" t="e">
        <f t="shared" si="31"/>
        <v>#VALUE!</v>
      </c>
      <c r="AT174" s="2" t="str">
        <f t="shared" si="34"/>
        <v>Ellis</v>
      </c>
      <c r="AU174" s="2" t="e">
        <f t="shared" si="32"/>
        <v>#VALUE!</v>
      </c>
      <c r="AV174" s="2">
        <f t="shared" si="35"/>
        <v>13</v>
      </c>
      <c r="AW174" s="2" t="e">
        <f t="shared" si="33"/>
        <v>#VALUE!</v>
      </c>
    </row>
    <row r="175" spans="1:49" ht="24.9" customHeight="1" x14ac:dyDescent="0.25">
      <c r="A175" s="1" t="s">
        <v>642</v>
      </c>
      <c r="B175" s="1" t="s">
        <v>200</v>
      </c>
      <c r="C175" s="1" t="str">
        <f t="shared" si="24"/>
        <v>Union</v>
      </c>
      <c r="D175" s="1" t="str">
        <f t="shared" si="25"/>
        <v xml:space="preserve">Scripture </v>
      </c>
      <c r="E175" s="1" t="s">
        <v>643</v>
      </c>
      <c r="F175" s="2" t="s">
        <v>13</v>
      </c>
      <c r="G175" s="2" t="s">
        <v>29</v>
      </c>
      <c r="H175" s="2" t="s">
        <v>158</v>
      </c>
      <c r="I175" s="2" t="s">
        <v>25</v>
      </c>
      <c r="J175" s="2" t="s">
        <v>5</v>
      </c>
      <c r="AN175" s="1">
        <f t="shared" si="26"/>
        <v>10</v>
      </c>
      <c r="AO175" s="1" t="str">
        <f t="shared" si="27"/>
        <v xml:space="preserve">Scripture </v>
      </c>
      <c r="AP175" s="2" t="e">
        <f t="shared" si="28"/>
        <v>#VALUE!</v>
      </c>
      <c r="AQ175" s="2">
        <f t="shared" si="29"/>
        <v>15</v>
      </c>
      <c r="AR175" s="2" t="str">
        <f t="shared" si="30"/>
        <v>Union</v>
      </c>
      <c r="AS175" s="2" t="e">
        <f t="shared" si="31"/>
        <v>#VALUE!</v>
      </c>
      <c r="AT175" s="2" t="str">
        <f t="shared" si="34"/>
        <v>Union</v>
      </c>
      <c r="AU175" s="2" t="e">
        <f t="shared" si="32"/>
        <v>#VALUE!</v>
      </c>
      <c r="AV175" s="2">
        <f t="shared" si="35"/>
        <v>15</v>
      </c>
      <c r="AW175" s="2" t="e">
        <f t="shared" si="33"/>
        <v>#VALUE!</v>
      </c>
    </row>
    <row r="176" spans="1:49" ht="24.9" customHeight="1" x14ac:dyDescent="0.25">
      <c r="A176" s="1" t="s">
        <v>647</v>
      </c>
      <c r="B176" s="1" t="s">
        <v>200</v>
      </c>
      <c r="C176" s="1" t="str">
        <f t="shared" si="24"/>
        <v>Union</v>
      </c>
      <c r="D176" s="1" t="str">
        <f t="shared" si="25"/>
        <v xml:space="preserve">Scripture </v>
      </c>
      <c r="E176" s="1" t="s">
        <v>643</v>
      </c>
      <c r="F176" s="2" t="s">
        <v>13</v>
      </c>
      <c r="G176" s="2" t="s">
        <v>29</v>
      </c>
      <c r="H176" s="2" t="s">
        <v>158</v>
      </c>
      <c r="I176" s="2" t="s">
        <v>25</v>
      </c>
      <c r="J176" s="2" t="s">
        <v>5</v>
      </c>
      <c r="AN176" s="1">
        <f t="shared" si="26"/>
        <v>10</v>
      </c>
      <c r="AO176" s="1" t="str">
        <f t="shared" si="27"/>
        <v xml:space="preserve">Scripture </v>
      </c>
      <c r="AP176" s="2" t="e">
        <f t="shared" si="28"/>
        <v>#VALUE!</v>
      </c>
      <c r="AQ176" s="2">
        <f t="shared" si="29"/>
        <v>15</v>
      </c>
      <c r="AR176" s="2" t="str">
        <f t="shared" si="30"/>
        <v>Union</v>
      </c>
      <c r="AS176" s="2" t="e">
        <f t="shared" si="31"/>
        <v>#VALUE!</v>
      </c>
      <c r="AT176" s="2" t="str">
        <f t="shared" si="34"/>
        <v>Union</v>
      </c>
      <c r="AU176" s="2" t="e">
        <f t="shared" si="32"/>
        <v>#VALUE!</v>
      </c>
      <c r="AV176" s="2">
        <f t="shared" si="35"/>
        <v>15</v>
      </c>
      <c r="AW176" s="2" t="e">
        <f t="shared" si="33"/>
        <v>#VALUE!</v>
      </c>
    </row>
    <row r="177" spans="1:49" ht="24.9" customHeight="1" x14ac:dyDescent="0.25">
      <c r="A177" s="1" t="s">
        <v>344</v>
      </c>
      <c r="B177" s="1" t="s">
        <v>345</v>
      </c>
      <c r="C177" s="1" t="str">
        <f t="shared" si="24"/>
        <v>Hunter and Simon Smith</v>
      </c>
      <c r="D177" s="1" t="str">
        <f t="shared" si="25"/>
        <v xml:space="preserve">Elrose </v>
      </c>
      <c r="E177" s="1" t="s">
        <v>343</v>
      </c>
      <c r="F177" s="2" t="s">
        <v>32</v>
      </c>
      <c r="G177" s="2" t="s">
        <v>29</v>
      </c>
      <c r="H177" s="2" t="s">
        <v>158</v>
      </c>
      <c r="I177" s="2" t="s">
        <v>25</v>
      </c>
      <c r="J177" s="2" t="s">
        <v>5</v>
      </c>
      <c r="AN177" s="1">
        <f t="shared" si="26"/>
        <v>7</v>
      </c>
      <c r="AO177" s="1" t="str">
        <f t="shared" si="27"/>
        <v xml:space="preserve">Elrose </v>
      </c>
      <c r="AP177" s="2">
        <f t="shared" si="28"/>
        <v>14</v>
      </c>
      <c r="AQ177" s="2">
        <f t="shared" si="29"/>
        <v>14</v>
      </c>
      <c r="AR177" s="2">
        <f t="shared" si="30"/>
        <v>14</v>
      </c>
      <c r="AS177" s="2" t="str">
        <f t="shared" si="31"/>
        <v xml:space="preserve">Hunter </v>
      </c>
      <c r="AT177" s="2" t="str">
        <f t="shared" si="34"/>
        <v>Hunter and Simon Smith</v>
      </c>
      <c r="AU177" s="2">
        <f t="shared" si="32"/>
        <v>18</v>
      </c>
      <c r="AV177" s="2">
        <f t="shared" si="35"/>
        <v>29</v>
      </c>
      <c r="AW177" s="2" t="str">
        <f t="shared" si="33"/>
        <v>Hunter and Simon Smith</v>
      </c>
    </row>
    <row r="178" spans="1:49" ht="24.9" customHeight="1" x14ac:dyDescent="0.25">
      <c r="A178" s="1" t="s">
        <v>341</v>
      </c>
      <c r="B178" s="1" t="s">
        <v>342</v>
      </c>
      <c r="C178" s="1" t="str">
        <f t="shared" si="24"/>
        <v>Hunter and Eira Reeves</v>
      </c>
      <c r="D178" s="1" t="str">
        <f t="shared" si="25"/>
        <v xml:space="preserve">Elrose </v>
      </c>
      <c r="E178" s="1" t="s">
        <v>343</v>
      </c>
      <c r="F178" s="2" t="s">
        <v>32</v>
      </c>
      <c r="G178" s="2" t="s">
        <v>29</v>
      </c>
      <c r="H178" s="2" t="s">
        <v>158</v>
      </c>
      <c r="I178" s="2" t="s">
        <v>25</v>
      </c>
      <c r="J178" s="2" t="s">
        <v>5</v>
      </c>
      <c r="AN178" s="1">
        <f t="shared" si="26"/>
        <v>7</v>
      </c>
      <c r="AO178" s="1" t="str">
        <f t="shared" si="27"/>
        <v xml:space="preserve">Elrose </v>
      </c>
      <c r="AP178" s="2">
        <f t="shared" si="28"/>
        <v>14</v>
      </c>
      <c r="AQ178" s="2">
        <f t="shared" si="29"/>
        <v>14</v>
      </c>
      <c r="AR178" s="2">
        <f t="shared" si="30"/>
        <v>14</v>
      </c>
      <c r="AS178" s="2" t="str">
        <f t="shared" si="31"/>
        <v xml:space="preserve">Hunter </v>
      </c>
      <c r="AT178" s="2" t="str">
        <f t="shared" si="34"/>
        <v>Hunter and Eira Reeves</v>
      </c>
      <c r="AU178" s="2">
        <f t="shared" si="32"/>
        <v>18</v>
      </c>
      <c r="AV178" s="2">
        <f t="shared" si="35"/>
        <v>29</v>
      </c>
      <c r="AW178" s="2" t="str">
        <f t="shared" si="33"/>
        <v>Hunter and Eira Reeves</v>
      </c>
    </row>
    <row r="179" spans="1:49" ht="24.9" customHeight="1" x14ac:dyDescent="0.25">
      <c r="A179" s="1" t="s">
        <v>356</v>
      </c>
      <c r="B179" s="1" t="s">
        <v>357</v>
      </c>
      <c r="C179" s="1" t="str">
        <f t="shared" si="24"/>
        <v>Willis</v>
      </c>
      <c r="D179" s="1" t="str">
        <f t="shared" si="25"/>
        <v xml:space="preserve">Gemma </v>
      </c>
      <c r="E179" s="1" t="s">
        <v>358</v>
      </c>
      <c r="F179" s="2" t="s">
        <v>32</v>
      </c>
      <c r="G179" s="2" t="s">
        <v>29</v>
      </c>
      <c r="H179" s="2" t="s">
        <v>158</v>
      </c>
      <c r="I179" s="2" t="s">
        <v>25</v>
      </c>
      <c r="J179" s="2" t="s">
        <v>5</v>
      </c>
      <c r="AN179" s="1">
        <f t="shared" si="26"/>
        <v>6</v>
      </c>
      <c r="AO179" s="1" t="str">
        <f t="shared" si="27"/>
        <v xml:space="preserve">Gemma </v>
      </c>
      <c r="AP179" s="2" t="e">
        <f t="shared" si="28"/>
        <v>#VALUE!</v>
      </c>
      <c r="AQ179" s="2">
        <f t="shared" si="29"/>
        <v>12</v>
      </c>
      <c r="AR179" s="2" t="str">
        <f t="shared" si="30"/>
        <v>Willis</v>
      </c>
      <c r="AS179" s="2" t="e">
        <f t="shared" si="31"/>
        <v>#VALUE!</v>
      </c>
      <c r="AT179" s="2" t="str">
        <f t="shared" si="34"/>
        <v>Willis</v>
      </c>
      <c r="AU179" s="2" t="e">
        <f t="shared" si="32"/>
        <v>#VALUE!</v>
      </c>
      <c r="AV179" s="2">
        <f t="shared" si="35"/>
        <v>12</v>
      </c>
      <c r="AW179" s="2" t="e">
        <f t="shared" si="33"/>
        <v>#VALUE!</v>
      </c>
    </row>
    <row r="180" spans="1:49" ht="24.9" customHeight="1" x14ac:dyDescent="0.25">
      <c r="A180" s="1" t="s">
        <v>380</v>
      </c>
      <c r="C180" s="1" t="str">
        <f t="shared" si="24"/>
        <v/>
      </c>
      <c r="D180" s="1" t="str">
        <f t="shared" si="25"/>
        <v/>
      </c>
      <c r="E180" s="1" t="s">
        <v>381</v>
      </c>
      <c r="F180" s="2" t="s">
        <v>32</v>
      </c>
      <c r="G180" s="2" t="s">
        <v>29</v>
      </c>
      <c r="H180" s="2" t="s">
        <v>158</v>
      </c>
      <c r="I180" s="2" t="s">
        <v>25</v>
      </c>
      <c r="J180" s="2" t="s">
        <v>5</v>
      </c>
      <c r="AN180" s="1" t="e">
        <f t="shared" si="26"/>
        <v>#VALUE!</v>
      </c>
      <c r="AO180" s="1" t="str">
        <f t="shared" si="27"/>
        <v/>
      </c>
      <c r="AP180" s="2" t="e">
        <f t="shared" si="28"/>
        <v>#VALUE!</v>
      </c>
      <c r="AQ180" s="2">
        <f t="shared" si="29"/>
        <v>0</v>
      </c>
      <c r="AR180" s="2" t="e">
        <f t="shared" si="30"/>
        <v>#VALUE!</v>
      </c>
      <c r="AS180" s="2" t="e">
        <f t="shared" si="31"/>
        <v>#VALUE!</v>
      </c>
      <c r="AT180" s="2" t="str">
        <f t="shared" si="34"/>
        <v/>
      </c>
      <c r="AU180" s="2" t="e">
        <f t="shared" si="32"/>
        <v>#VALUE!</v>
      </c>
      <c r="AV180" s="2">
        <f t="shared" si="35"/>
        <v>0</v>
      </c>
      <c r="AW180" s="2" t="e">
        <f t="shared" si="33"/>
        <v>#VALUE!</v>
      </c>
    </row>
    <row r="181" spans="1:49" ht="24.9" customHeight="1" x14ac:dyDescent="0.25">
      <c r="A181" s="1" t="s">
        <v>391</v>
      </c>
      <c r="B181" s="1" t="s">
        <v>392</v>
      </c>
      <c r="C181" s="1" t="str">
        <f t="shared" si="24"/>
        <v>Henning and Alison Atkins</v>
      </c>
      <c r="D181" s="1" t="str">
        <f t="shared" si="25"/>
        <v xml:space="preserve">Heather </v>
      </c>
      <c r="E181" s="1" t="s">
        <v>393</v>
      </c>
      <c r="F181" s="2" t="s">
        <v>13</v>
      </c>
      <c r="G181" s="2" t="s">
        <v>29</v>
      </c>
      <c r="H181" s="2" t="s">
        <v>158</v>
      </c>
      <c r="I181" s="2" t="s">
        <v>25</v>
      </c>
      <c r="J181" s="2" t="s">
        <v>5</v>
      </c>
      <c r="AN181" s="1">
        <f t="shared" si="26"/>
        <v>8</v>
      </c>
      <c r="AO181" s="1" t="str">
        <f t="shared" si="27"/>
        <v xml:space="preserve">Heather </v>
      </c>
      <c r="AP181" s="2">
        <f t="shared" si="28"/>
        <v>16</v>
      </c>
      <c r="AQ181" s="2">
        <f t="shared" si="29"/>
        <v>16</v>
      </c>
      <c r="AR181" s="2">
        <f t="shared" si="30"/>
        <v>16</v>
      </c>
      <c r="AS181" s="2" t="str">
        <f t="shared" si="31"/>
        <v xml:space="preserve">Henning </v>
      </c>
      <c r="AT181" s="2" t="str">
        <f t="shared" si="34"/>
        <v>Henning and Alison Atkins</v>
      </c>
      <c r="AU181" s="2">
        <f t="shared" si="32"/>
        <v>20</v>
      </c>
      <c r="AV181" s="2">
        <f t="shared" si="35"/>
        <v>33</v>
      </c>
      <c r="AW181" s="2" t="str">
        <f t="shared" si="33"/>
        <v>Henning and Alison Atkins</v>
      </c>
    </row>
    <row r="182" spans="1:49" ht="24.9" customHeight="1" x14ac:dyDescent="0.25">
      <c r="A182" s="1" t="s">
        <v>401</v>
      </c>
      <c r="B182" s="1" t="s">
        <v>200</v>
      </c>
      <c r="C182" s="1" t="str">
        <f t="shared" si="24"/>
        <v>Union</v>
      </c>
      <c r="D182" s="1" t="str">
        <f t="shared" si="25"/>
        <v xml:space="preserve">Scripture </v>
      </c>
      <c r="E182" s="1" t="s">
        <v>400</v>
      </c>
      <c r="F182" s="2" t="s">
        <v>13</v>
      </c>
      <c r="G182" s="2" t="s">
        <v>29</v>
      </c>
      <c r="H182" s="2" t="s">
        <v>158</v>
      </c>
      <c r="I182" s="2" t="s">
        <v>25</v>
      </c>
      <c r="J182" s="2" t="s">
        <v>5</v>
      </c>
      <c r="AN182" s="1">
        <f t="shared" si="26"/>
        <v>10</v>
      </c>
      <c r="AO182" s="1" t="str">
        <f t="shared" si="27"/>
        <v xml:space="preserve">Scripture </v>
      </c>
      <c r="AP182" s="2" t="e">
        <f t="shared" si="28"/>
        <v>#VALUE!</v>
      </c>
      <c r="AQ182" s="2">
        <f t="shared" si="29"/>
        <v>15</v>
      </c>
      <c r="AR182" s="2" t="str">
        <f t="shared" si="30"/>
        <v>Union</v>
      </c>
      <c r="AS182" s="2" t="e">
        <f t="shared" si="31"/>
        <v>#VALUE!</v>
      </c>
      <c r="AT182" s="2" t="str">
        <f t="shared" si="34"/>
        <v>Union</v>
      </c>
      <c r="AU182" s="2" t="e">
        <f t="shared" si="32"/>
        <v>#VALUE!</v>
      </c>
      <c r="AV182" s="2">
        <f t="shared" si="35"/>
        <v>15</v>
      </c>
      <c r="AW182" s="2" t="e">
        <f t="shared" si="33"/>
        <v>#VALUE!</v>
      </c>
    </row>
    <row r="183" spans="1:49" ht="24.9" customHeight="1" x14ac:dyDescent="0.25">
      <c r="A183" s="1" t="s">
        <v>353</v>
      </c>
      <c r="B183" s="1" t="s">
        <v>352</v>
      </c>
      <c r="C183" s="1" t="str">
        <f t="shared" si="24"/>
        <v>Allan</v>
      </c>
      <c r="D183" s="1" t="str">
        <f t="shared" si="25"/>
        <v xml:space="preserve">Nicholas </v>
      </c>
      <c r="E183" s="1" t="s">
        <v>272</v>
      </c>
      <c r="F183" s="2" t="s">
        <v>32</v>
      </c>
      <c r="G183" s="2" t="s">
        <v>29</v>
      </c>
      <c r="H183" s="2" t="s">
        <v>158</v>
      </c>
      <c r="I183" s="2" t="s">
        <v>25</v>
      </c>
      <c r="J183" s="2" t="s">
        <v>5</v>
      </c>
      <c r="AN183" s="1">
        <f t="shared" si="26"/>
        <v>9</v>
      </c>
      <c r="AO183" s="1" t="str">
        <f t="shared" si="27"/>
        <v xml:space="preserve">Nicholas </v>
      </c>
      <c r="AP183" s="2" t="e">
        <f t="shared" si="28"/>
        <v>#VALUE!</v>
      </c>
      <c r="AQ183" s="2">
        <f t="shared" si="29"/>
        <v>14</v>
      </c>
      <c r="AR183" s="2" t="str">
        <f t="shared" si="30"/>
        <v>Allan</v>
      </c>
      <c r="AS183" s="2" t="e">
        <f t="shared" si="31"/>
        <v>#VALUE!</v>
      </c>
      <c r="AT183" s="2" t="str">
        <f t="shared" si="34"/>
        <v>Allan</v>
      </c>
      <c r="AU183" s="2" t="e">
        <f t="shared" si="32"/>
        <v>#VALUE!</v>
      </c>
      <c r="AV183" s="2">
        <f t="shared" si="35"/>
        <v>14</v>
      </c>
      <c r="AW183" s="2" t="e">
        <f t="shared" si="33"/>
        <v>#VALUE!</v>
      </c>
    </row>
    <row r="184" spans="1:49" ht="24.9" customHeight="1" x14ac:dyDescent="0.25">
      <c r="A184" s="1" t="s">
        <v>346</v>
      </c>
      <c r="B184" s="1" t="s">
        <v>345</v>
      </c>
      <c r="C184" s="1" t="str">
        <f t="shared" si="24"/>
        <v>Hunter and Simon Smith</v>
      </c>
      <c r="D184" s="1" t="str">
        <f t="shared" si="25"/>
        <v xml:space="preserve">Elrose </v>
      </c>
      <c r="E184" s="1" t="s">
        <v>343</v>
      </c>
      <c r="F184" s="2" t="s">
        <v>32</v>
      </c>
      <c r="G184" s="2" t="s">
        <v>29</v>
      </c>
      <c r="H184" s="2" t="s">
        <v>158</v>
      </c>
      <c r="I184" s="2" t="s">
        <v>25</v>
      </c>
      <c r="J184" s="2" t="s">
        <v>5</v>
      </c>
      <c r="AN184" s="1">
        <f t="shared" si="26"/>
        <v>7</v>
      </c>
      <c r="AO184" s="1" t="str">
        <f t="shared" si="27"/>
        <v xml:space="preserve">Elrose </v>
      </c>
      <c r="AP184" s="2">
        <f t="shared" si="28"/>
        <v>14</v>
      </c>
      <c r="AQ184" s="2">
        <f t="shared" si="29"/>
        <v>14</v>
      </c>
      <c r="AR184" s="2">
        <f t="shared" si="30"/>
        <v>14</v>
      </c>
      <c r="AS184" s="2" t="str">
        <f t="shared" si="31"/>
        <v xml:space="preserve">Hunter </v>
      </c>
      <c r="AT184" s="2" t="str">
        <f t="shared" si="34"/>
        <v>Hunter and Simon Smith</v>
      </c>
      <c r="AU184" s="2">
        <f t="shared" si="32"/>
        <v>18</v>
      </c>
      <c r="AV184" s="2">
        <f t="shared" si="35"/>
        <v>29</v>
      </c>
      <c r="AW184" s="2" t="str">
        <f t="shared" si="33"/>
        <v>Hunter and Simon Smith</v>
      </c>
    </row>
    <row r="185" spans="1:49" ht="24.9" customHeight="1" x14ac:dyDescent="0.25">
      <c r="A185" s="1" t="s">
        <v>646</v>
      </c>
      <c r="B185" s="1" t="s">
        <v>200</v>
      </c>
      <c r="C185" s="1" t="str">
        <f t="shared" si="24"/>
        <v>Union</v>
      </c>
      <c r="D185" s="1" t="str">
        <f t="shared" si="25"/>
        <v xml:space="preserve">Scripture </v>
      </c>
      <c r="E185" s="1" t="s">
        <v>643</v>
      </c>
      <c r="F185" s="2" t="s">
        <v>13</v>
      </c>
      <c r="G185" s="2" t="s">
        <v>29</v>
      </c>
      <c r="H185" s="2" t="s">
        <v>158</v>
      </c>
      <c r="I185" s="2" t="s">
        <v>25</v>
      </c>
      <c r="J185" s="2" t="s">
        <v>5</v>
      </c>
      <c r="AN185" s="1">
        <f t="shared" si="26"/>
        <v>10</v>
      </c>
      <c r="AO185" s="1" t="str">
        <f t="shared" si="27"/>
        <v xml:space="preserve">Scripture </v>
      </c>
      <c r="AP185" s="2" t="e">
        <f t="shared" si="28"/>
        <v>#VALUE!</v>
      </c>
      <c r="AQ185" s="2">
        <f t="shared" si="29"/>
        <v>15</v>
      </c>
      <c r="AR185" s="2" t="str">
        <f t="shared" si="30"/>
        <v>Union</v>
      </c>
      <c r="AS185" s="2" t="e">
        <f t="shared" si="31"/>
        <v>#VALUE!</v>
      </c>
      <c r="AT185" s="2" t="str">
        <f t="shared" si="34"/>
        <v>Union</v>
      </c>
      <c r="AU185" s="2" t="e">
        <f t="shared" si="32"/>
        <v>#VALUE!</v>
      </c>
      <c r="AV185" s="2">
        <f t="shared" si="35"/>
        <v>15</v>
      </c>
      <c r="AW185" s="2" t="e">
        <f t="shared" si="33"/>
        <v>#VALUE!</v>
      </c>
    </row>
    <row r="186" spans="1:49" ht="24.9" customHeight="1" x14ac:dyDescent="0.25">
      <c r="A186" s="1" t="s">
        <v>394</v>
      </c>
      <c r="B186" s="1" t="s">
        <v>395</v>
      </c>
      <c r="C186" s="1" t="str">
        <f t="shared" si="24"/>
        <v>Jeffs and Jenny Tulip</v>
      </c>
      <c r="D186" s="1" t="str">
        <f t="shared" si="25"/>
        <v xml:space="preserve">Stephanie </v>
      </c>
      <c r="E186" s="1" t="s">
        <v>396</v>
      </c>
      <c r="F186" s="2" t="s">
        <v>32</v>
      </c>
      <c r="G186" s="2" t="s">
        <v>29</v>
      </c>
      <c r="H186" s="2" t="s">
        <v>158</v>
      </c>
      <c r="I186" s="2" t="s">
        <v>25</v>
      </c>
      <c r="J186" s="2" t="s">
        <v>5</v>
      </c>
      <c r="AN186" s="1">
        <f t="shared" si="26"/>
        <v>10</v>
      </c>
      <c r="AO186" s="1" t="str">
        <f t="shared" si="27"/>
        <v xml:space="preserve">Stephanie </v>
      </c>
      <c r="AP186" s="2">
        <f t="shared" si="28"/>
        <v>16</v>
      </c>
      <c r="AQ186" s="2">
        <f t="shared" si="29"/>
        <v>16</v>
      </c>
      <c r="AR186" s="2">
        <f t="shared" si="30"/>
        <v>16</v>
      </c>
      <c r="AS186" s="2" t="str">
        <f t="shared" si="31"/>
        <v xml:space="preserve">Jeffs </v>
      </c>
      <c r="AT186" s="2" t="str">
        <f t="shared" si="34"/>
        <v>Jeffs and Jenny Tulip</v>
      </c>
      <c r="AU186" s="2">
        <f t="shared" si="32"/>
        <v>20</v>
      </c>
      <c r="AV186" s="2">
        <f t="shared" si="35"/>
        <v>31</v>
      </c>
      <c r="AW186" s="2" t="str">
        <f t="shared" si="33"/>
        <v>Jeffs and Jenny Tulip</v>
      </c>
    </row>
    <row r="187" spans="1:49" ht="24.9" customHeight="1" x14ac:dyDescent="0.25">
      <c r="A187" s="1" t="s">
        <v>371</v>
      </c>
      <c r="B187" s="1" t="s">
        <v>372</v>
      </c>
      <c r="C187" s="1" t="str">
        <f t="shared" si="24"/>
        <v>Lane and Moira Maclean</v>
      </c>
      <c r="D187" s="1" t="str">
        <f t="shared" si="25"/>
        <v xml:space="preserve">Leena </v>
      </c>
      <c r="E187" s="1" t="s">
        <v>373</v>
      </c>
      <c r="F187" s="2" t="s">
        <v>32</v>
      </c>
      <c r="G187" s="2" t="s">
        <v>29</v>
      </c>
      <c r="H187" s="2" t="s">
        <v>158</v>
      </c>
      <c r="I187" s="2" t="s">
        <v>25</v>
      </c>
      <c r="J187" s="2" t="s">
        <v>5</v>
      </c>
      <c r="AN187" s="1">
        <f t="shared" si="26"/>
        <v>6</v>
      </c>
      <c r="AO187" s="1" t="str">
        <f t="shared" si="27"/>
        <v xml:space="preserve">Leena </v>
      </c>
      <c r="AP187" s="2">
        <f t="shared" si="28"/>
        <v>11</v>
      </c>
      <c r="AQ187" s="2">
        <f t="shared" si="29"/>
        <v>11</v>
      </c>
      <c r="AR187" s="2">
        <f t="shared" si="30"/>
        <v>11</v>
      </c>
      <c r="AS187" s="2" t="str">
        <f t="shared" si="31"/>
        <v xml:space="preserve">Lane </v>
      </c>
      <c r="AT187" s="2" t="str">
        <f t="shared" si="34"/>
        <v>Lane and Moira Maclean</v>
      </c>
      <c r="AU187" s="2">
        <f t="shared" si="32"/>
        <v>15</v>
      </c>
      <c r="AV187" s="2">
        <f t="shared" si="35"/>
        <v>28</v>
      </c>
      <c r="AW187" s="2" t="str">
        <f t="shared" si="33"/>
        <v>Lane and Moira Maclean</v>
      </c>
    </row>
    <row r="188" spans="1:49" ht="24.9" customHeight="1" x14ac:dyDescent="0.25">
      <c r="A188" s="1" t="s">
        <v>376</v>
      </c>
      <c r="B188" s="1" t="s">
        <v>372</v>
      </c>
      <c r="C188" s="1" t="str">
        <f t="shared" si="24"/>
        <v>Lane and Moira Maclean</v>
      </c>
      <c r="D188" s="1" t="str">
        <f t="shared" si="25"/>
        <v xml:space="preserve">Leena </v>
      </c>
      <c r="E188" s="1" t="s">
        <v>373</v>
      </c>
      <c r="F188" s="2" t="s">
        <v>32</v>
      </c>
      <c r="G188" s="2" t="s">
        <v>29</v>
      </c>
      <c r="H188" s="2" t="s">
        <v>158</v>
      </c>
      <c r="I188" s="2" t="s">
        <v>25</v>
      </c>
      <c r="J188" s="2" t="s">
        <v>5</v>
      </c>
      <c r="AN188" s="1">
        <f t="shared" si="26"/>
        <v>6</v>
      </c>
      <c r="AO188" s="1" t="str">
        <f t="shared" si="27"/>
        <v xml:space="preserve">Leena </v>
      </c>
      <c r="AP188" s="2">
        <f t="shared" si="28"/>
        <v>11</v>
      </c>
      <c r="AQ188" s="2">
        <f t="shared" si="29"/>
        <v>11</v>
      </c>
      <c r="AR188" s="2">
        <f t="shared" si="30"/>
        <v>11</v>
      </c>
      <c r="AS188" s="2" t="str">
        <f t="shared" si="31"/>
        <v xml:space="preserve">Lane </v>
      </c>
      <c r="AT188" s="2" t="str">
        <f t="shared" si="34"/>
        <v>Lane and Moira Maclean</v>
      </c>
      <c r="AU188" s="2">
        <f t="shared" si="32"/>
        <v>15</v>
      </c>
      <c r="AV188" s="2">
        <f t="shared" si="35"/>
        <v>28</v>
      </c>
      <c r="AW188" s="2" t="str">
        <f t="shared" si="33"/>
        <v>Lane and Moira Maclean</v>
      </c>
    </row>
    <row r="189" spans="1:49" ht="24.9" customHeight="1" x14ac:dyDescent="0.25">
      <c r="A189" s="1" t="s">
        <v>375</v>
      </c>
      <c r="B189" s="1" t="s">
        <v>372</v>
      </c>
      <c r="C189" s="1" t="str">
        <f t="shared" si="24"/>
        <v>Lane and Moira Maclean</v>
      </c>
      <c r="D189" s="1" t="str">
        <f t="shared" si="25"/>
        <v xml:space="preserve">Leena </v>
      </c>
      <c r="E189" s="1" t="s">
        <v>373</v>
      </c>
      <c r="F189" s="2" t="s">
        <v>32</v>
      </c>
      <c r="G189" s="2" t="s">
        <v>29</v>
      </c>
      <c r="H189" s="2" t="s">
        <v>158</v>
      </c>
      <c r="I189" s="2" t="s">
        <v>25</v>
      </c>
      <c r="J189" s="2" t="s">
        <v>5</v>
      </c>
      <c r="AN189" s="1">
        <f t="shared" si="26"/>
        <v>6</v>
      </c>
      <c r="AO189" s="1" t="str">
        <f t="shared" si="27"/>
        <v xml:space="preserve">Leena </v>
      </c>
      <c r="AP189" s="2">
        <f t="shared" si="28"/>
        <v>11</v>
      </c>
      <c r="AQ189" s="2">
        <f t="shared" si="29"/>
        <v>11</v>
      </c>
      <c r="AR189" s="2">
        <f t="shared" si="30"/>
        <v>11</v>
      </c>
      <c r="AS189" s="2" t="str">
        <f t="shared" si="31"/>
        <v xml:space="preserve">Lane </v>
      </c>
      <c r="AT189" s="2" t="str">
        <f t="shared" si="34"/>
        <v>Lane and Moira Maclean</v>
      </c>
      <c r="AU189" s="2">
        <f t="shared" si="32"/>
        <v>15</v>
      </c>
      <c r="AV189" s="2">
        <f t="shared" si="35"/>
        <v>28</v>
      </c>
      <c r="AW189" s="2" t="str">
        <f t="shared" si="33"/>
        <v>Lane and Moira Maclean</v>
      </c>
    </row>
    <row r="190" spans="1:49" ht="24.9" customHeight="1" x14ac:dyDescent="0.25">
      <c r="A190" s="1" t="s">
        <v>374</v>
      </c>
      <c r="B190" s="1" t="s">
        <v>372</v>
      </c>
      <c r="C190" s="1" t="str">
        <f t="shared" si="24"/>
        <v>Lane and Moira Maclean</v>
      </c>
      <c r="D190" s="1" t="str">
        <f t="shared" si="25"/>
        <v xml:space="preserve">Leena </v>
      </c>
      <c r="E190" s="1" t="s">
        <v>373</v>
      </c>
      <c r="F190" s="2" t="s">
        <v>32</v>
      </c>
      <c r="G190" s="2" t="s">
        <v>29</v>
      </c>
      <c r="H190" s="2" t="s">
        <v>158</v>
      </c>
      <c r="I190" s="2" t="s">
        <v>25</v>
      </c>
      <c r="J190" s="2" t="s">
        <v>5</v>
      </c>
      <c r="AN190" s="1">
        <f t="shared" si="26"/>
        <v>6</v>
      </c>
      <c r="AO190" s="1" t="str">
        <f t="shared" si="27"/>
        <v xml:space="preserve">Leena </v>
      </c>
      <c r="AP190" s="2">
        <f t="shared" si="28"/>
        <v>11</v>
      </c>
      <c r="AQ190" s="2">
        <f t="shared" si="29"/>
        <v>11</v>
      </c>
      <c r="AR190" s="2">
        <f t="shared" si="30"/>
        <v>11</v>
      </c>
      <c r="AS190" s="2" t="str">
        <f t="shared" si="31"/>
        <v xml:space="preserve">Lane </v>
      </c>
      <c r="AT190" s="2" t="str">
        <f t="shared" si="34"/>
        <v>Lane and Moira Maclean</v>
      </c>
      <c r="AU190" s="2">
        <f t="shared" si="32"/>
        <v>15</v>
      </c>
      <c r="AV190" s="2">
        <f t="shared" si="35"/>
        <v>28</v>
      </c>
      <c r="AW190" s="2" t="str">
        <f t="shared" si="33"/>
        <v>Lane and Moira Maclean</v>
      </c>
    </row>
    <row r="191" spans="1:49" ht="24.9" customHeight="1" x14ac:dyDescent="0.25">
      <c r="A191" s="1" t="s">
        <v>402</v>
      </c>
      <c r="B191" s="1" t="s">
        <v>403</v>
      </c>
      <c r="C191" s="1" t="str">
        <f t="shared" si="24"/>
        <v>Goodings and Alex Ayliffe</v>
      </c>
      <c r="D191" s="1" t="str">
        <f t="shared" si="25"/>
        <v xml:space="preserve">Christina </v>
      </c>
      <c r="E191" s="1" t="s">
        <v>404</v>
      </c>
      <c r="F191" s="2" t="s">
        <v>13</v>
      </c>
      <c r="G191" s="2" t="s">
        <v>29</v>
      </c>
      <c r="H191" s="2" t="s">
        <v>158</v>
      </c>
      <c r="I191" s="2" t="s">
        <v>25</v>
      </c>
      <c r="J191" s="2" t="s">
        <v>5</v>
      </c>
      <c r="AN191" s="1">
        <f t="shared" si="26"/>
        <v>10</v>
      </c>
      <c r="AO191" s="1" t="str">
        <f t="shared" si="27"/>
        <v xml:space="preserve">Christina </v>
      </c>
      <c r="AP191" s="2">
        <f t="shared" si="28"/>
        <v>19</v>
      </c>
      <c r="AQ191" s="2">
        <f t="shared" si="29"/>
        <v>19</v>
      </c>
      <c r="AR191" s="2">
        <f t="shared" si="30"/>
        <v>19</v>
      </c>
      <c r="AS191" s="2" t="str">
        <f t="shared" si="31"/>
        <v xml:space="preserve">Goodings </v>
      </c>
      <c r="AT191" s="2" t="str">
        <f t="shared" si="34"/>
        <v>Goodings and Alex Ayliffe</v>
      </c>
      <c r="AU191" s="2">
        <f t="shared" si="32"/>
        <v>23</v>
      </c>
      <c r="AV191" s="2">
        <f t="shared" si="35"/>
        <v>35</v>
      </c>
      <c r="AW191" s="2" t="str">
        <f t="shared" si="33"/>
        <v>Goodings and Alex Ayliffe</v>
      </c>
    </row>
    <row r="192" spans="1:49" ht="24.9" customHeight="1" x14ac:dyDescent="0.25">
      <c r="A192" s="1" t="s">
        <v>388</v>
      </c>
      <c r="B192" s="1" t="s">
        <v>389</v>
      </c>
      <c r="C192" s="1" t="str">
        <f t="shared" si="24"/>
        <v>Howie and Moira Maclean</v>
      </c>
      <c r="D192" s="1" t="str">
        <f t="shared" si="25"/>
        <v xml:space="preserve">Vicki </v>
      </c>
      <c r="E192" s="1" t="s">
        <v>390</v>
      </c>
      <c r="F192" s="2" t="s">
        <v>13</v>
      </c>
      <c r="G192" s="2" t="s">
        <v>29</v>
      </c>
      <c r="H192" s="2" t="s">
        <v>158</v>
      </c>
      <c r="I192" s="2" t="s">
        <v>25</v>
      </c>
      <c r="J192" s="2" t="s">
        <v>5</v>
      </c>
      <c r="AN192" s="1">
        <f t="shared" si="26"/>
        <v>6</v>
      </c>
      <c r="AO192" s="1" t="str">
        <f t="shared" si="27"/>
        <v xml:space="preserve">Vicki </v>
      </c>
      <c r="AP192" s="2">
        <f t="shared" si="28"/>
        <v>12</v>
      </c>
      <c r="AQ192" s="2">
        <f t="shared" si="29"/>
        <v>12</v>
      </c>
      <c r="AR192" s="2">
        <f t="shared" si="30"/>
        <v>12</v>
      </c>
      <c r="AS192" s="2" t="str">
        <f t="shared" si="31"/>
        <v xml:space="preserve">Howie </v>
      </c>
      <c r="AT192" s="2" t="str">
        <f t="shared" si="34"/>
        <v>Howie and Moira Maclean</v>
      </c>
      <c r="AU192" s="2">
        <f t="shared" si="32"/>
        <v>16</v>
      </c>
      <c r="AV192" s="2">
        <f t="shared" si="35"/>
        <v>29</v>
      </c>
      <c r="AW192" s="2" t="str">
        <f t="shared" si="33"/>
        <v>Howie and Moira Maclean</v>
      </c>
    </row>
    <row r="193" spans="1:49" ht="39.75" customHeight="1" x14ac:dyDescent="0.25">
      <c r="A193" s="1" t="s">
        <v>2666</v>
      </c>
      <c r="B193" s="1" t="s">
        <v>334</v>
      </c>
      <c r="C193" s="1" t="str">
        <f t="shared" si="24"/>
        <v xml:space="preserve">Bianchi </v>
      </c>
      <c r="D193" s="1" t="str">
        <f t="shared" si="25"/>
        <v xml:space="preserve">Andrew </v>
      </c>
      <c r="F193" s="2" t="s">
        <v>32</v>
      </c>
      <c r="G193" s="2" t="s">
        <v>29</v>
      </c>
      <c r="H193" s="2" t="s">
        <v>158</v>
      </c>
      <c r="I193" s="2" t="s">
        <v>25</v>
      </c>
      <c r="J193" s="2" t="s">
        <v>5</v>
      </c>
      <c r="AN193" s="1">
        <f t="shared" si="26"/>
        <v>7</v>
      </c>
      <c r="AO193" s="1" t="str">
        <f t="shared" si="27"/>
        <v xml:space="preserve">Andrew </v>
      </c>
      <c r="AP193" s="2">
        <f t="shared" si="28"/>
        <v>15</v>
      </c>
      <c r="AQ193" s="2">
        <f t="shared" si="29"/>
        <v>15</v>
      </c>
      <c r="AR193" s="2">
        <f t="shared" si="30"/>
        <v>15</v>
      </c>
      <c r="AS193" s="2" t="str">
        <f t="shared" si="31"/>
        <v xml:space="preserve">Bianchi </v>
      </c>
      <c r="AT193" s="2" t="str">
        <f t="shared" si="34"/>
        <v xml:space="preserve">Bianchi </v>
      </c>
      <c r="AU193" s="2" t="e">
        <f t="shared" si="32"/>
        <v>#VALUE!</v>
      </c>
      <c r="AV193" s="2">
        <f t="shared" si="35"/>
        <v>15</v>
      </c>
      <c r="AW193" s="2" t="e">
        <f t="shared" si="33"/>
        <v>#VALUE!</v>
      </c>
    </row>
    <row r="194" spans="1:49" ht="30" customHeight="1" x14ac:dyDescent="0.25">
      <c r="A194" s="1" t="s">
        <v>1510</v>
      </c>
      <c r="B194" s="1" t="s">
        <v>354</v>
      </c>
      <c r="C194" s="1" t="str">
        <f t="shared" si="24"/>
        <v>Horowitz</v>
      </c>
      <c r="D194" s="1" t="str">
        <f t="shared" si="25"/>
        <v xml:space="preserve">Anthony </v>
      </c>
      <c r="E194" s="1" t="s">
        <v>355</v>
      </c>
      <c r="F194" s="2" t="s">
        <v>32</v>
      </c>
      <c r="G194" s="2" t="s">
        <v>29</v>
      </c>
      <c r="H194" s="2" t="s">
        <v>158</v>
      </c>
      <c r="I194" s="2" t="s">
        <v>25</v>
      </c>
      <c r="J194" s="2" t="s">
        <v>5</v>
      </c>
      <c r="AN194" s="1">
        <f t="shared" si="26"/>
        <v>8</v>
      </c>
      <c r="AO194" s="1" t="str">
        <f t="shared" si="27"/>
        <v xml:space="preserve">Anthony </v>
      </c>
      <c r="AP194" s="2" t="e">
        <f t="shared" si="28"/>
        <v>#VALUE!</v>
      </c>
      <c r="AQ194" s="2">
        <f t="shared" si="29"/>
        <v>16</v>
      </c>
      <c r="AR194" s="2" t="str">
        <f t="shared" si="30"/>
        <v>Horowitz</v>
      </c>
      <c r="AS194" s="2" t="e">
        <f t="shared" si="31"/>
        <v>#VALUE!</v>
      </c>
      <c r="AT194" s="2" t="str">
        <f t="shared" si="34"/>
        <v>Horowitz</v>
      </c>
      <c r="AU194" s="2" t="e">
        <f t="shared" si="32"/>
        <v>#VALUE!</v>
      </c>
      <c r="AV194" s="2">
        <f t="shared" si="35"/>
        <v>16</v>
      </c>
      <c r="AW194" s="2" t="e">
        <f t="shared" si="33"/>
        <v>#VALUE!</v>
      </c>
    </row>
    <row r="195" spans="1:49" ht="40.5" customHeight="1" x14ac:dyDescent="0.25">
      <c r="A195" s="1" t="s">
        <v>332</v>
      </c>
      <c r="B195" s="1" t="s">
        <v>200</v>
      </c>
      <c r="C195" s="1" t="str">
        <f t="shared" ref="C195:C258" si="36">AT195</f>
        <v>Union</v>
      </c>
      <c r="D195" s="1" t="str">
        <f t="shared" ref="D195:D258" si="37">AO195</f>
        <v xml:space="preserve">Scripture </v>
      </c>
      <c r="E195" s="1" t="s">
        <v>333</v>
      </c>
      <c r="F195" s="2" t="s">
        <v>32</v>
      </c>
      <c r="G195" s="2" t="s">
        <v>29</v>
      </c>
      <c r="H195" s="2" t="s">
        <v>158</v>
      </c>
      <c r="I195" s="2" t="s">
        <v>25</v>
      </c>
      <c r="J195" s="2" t="s">
        <v>5</v>
      </c>
      <c r="AN195" s="1">
        <f t="shared" ref="AN195:AN258" si="38">FIND(" ",B195)</f>
        <v>10</v>
      </c>
      <c r="AO195" s="1" t="str">
        <f t="shared" ref="AO195:AO258" si="39">IFERROR(LEFT(B195,AN195),"")</f>
        <v xml:space="preserve">Scripture </v>
      </c>
      <c r="AP195" s="2" t="e">
        <f t="shared" ref="AP195:AP258" si="40">FIND(" ",B195,AN195+1)</f>
        <v>#VALUE!</v>
      </c>
      <c r="AQ195" s="2">
        <f t="shared" ref="AQ195:AQ258" si="41">IFERROR(FIND(" ",B195,AN195+1),LEN(B195))</f>
        <v>15</v>
      </c>
      <c r="AR195" s="2" t="str">
        <f t="shared" ref="AR195:AR258" si="42">IFERROR(FIND(" ",B195,AN195+1),RIGHT(B195,AQ195-AN195))</f>
        <v>Union</v>
      </c>
      <c r="AS195" s="2" t="e">
        <f t="shared" ref="AS195:AS258" si="43">IF(AR195&gt;1,MID(B195,AN195+1,AP195-AN195))</f>
        <v>#VALUE!</v>
      </c>
      <c r="AT195" s="2" t="str">
        <f t="shared" si="34"/>
        <v>Union</v>
      </c>
      <c r="AU195" s="2" t="e">
        <f t="shared" ref="AU195:AU258" si="44">FIND(" ",B195,AP195+1)</f>
        <v>#VALUE!</v>
      </c>
      <c r="AV195" s="2">
        <f t="shared" si="35"/>
        <v>15</v>
      </c>
      <c r="AW195" s="2" t="e">
        <f t="shared" ref="AW195:AW258" si="45">IF(AU195&gt;1,RIGHT(B195,AV195-AN195))</f>
        <v>#VALUE!</v>
      </c>
    </row>
    <row r="196" spans="1:49" ht="42.75" customHeight="1" x14ac:dyDescent="0.25">
      <c r="A196" s="1" t="s">
        <v>330</v>
      </c>
      <c r="B196" s="1" t="s">
        <v>200</v>
      </c>
      <c r="C196" s="1" t="str">
        <f t="shared" si="36"/>
        <v>Union</v>
      </c>
      <c r="D196" s="1" t="str">
        <f t="shared" si="37"/>
        <v xml:space="preserve">Scripture </v>
      </c>
      <c r="F196" s="2" t="s">
        <v>32</v>
      </c>
      <c r="G196" s="2" t="s">
        <v>29</v>
      </c>
      <c r="H196" s="2" t="s">
        <v>158</v>
      </c>
      <c r="I196" s="2" t="s">
        <v>25</v>
      </c>
      <c r="J196" s="2" t="s">
        <v>5</v>
      </c>
      <c r="AN196" s="1">
        <f t="shared" si="38"/>
        <v>10</v>
      </c>
      <c r="AO196" s="1" t="str">
        <f t="shared" si="39"/>
        <v xml:space="preserve">Scripture </v>
      </c>
      <c r="AP196" s="2" t="e">
        <f t="shared" si="40"/>
        <v>#VALUE!</v>
      </c>
      <c r="AQ196" s="2">
        <f t="shared" si="41"/>
        <v>15</v>
      </c>
      <c r="AR196" s="2" t="str">
        <f t="shared" si="42"/>
        <v>Union</v>
      </c>
      <c r="AS196" s="2" t="e">
        <f t="shared" si="43"/>
        <v>#VALUE!</v>
      </c>
      <c r="AT196" s="2" t="str">
        <f t="shared" ref="AT196:AT259" si="46">IFERROR(AW196,(IFERROR(AS196,(IFERROR(AR196,"")))))</f>
        <v>Union</v>
      </c>
      <c r="AU196" s="2" t="e">
        <f t="shared" si="44"/>
        <v>#VALUE!</v>
      </c>
      <c r="AV196" s="2">
        <f t="shared" ref="AV196:AV259" si="47">LEN(B196)</f>
        <v>15</v>
      </c>
      <c r="AW196" s="2" t="e">
        <f t="shared" si="45"/>
        <v>#VALUE!</v>
      </c>
    </row>
    <row r="197" spans="1:49" ht="30" customHeight="1" x14ac:dyDescent="0.25">
      <c r="A197" s="1" t="s">
        <v>330</v>
      </c>
      <c r="B197" s="1" t="s">
        <v>200</v>
      </c>
      <c r="C197" s="1" t="str">
        <f t="shared" si="36"/>
        <v>Union</v>
      </c>
      <c r="D197" s="1" t="str">
        <f t="shared" si="37"/>
        <v xml:space="preserve">Scripture </v>
      </c>
      <c r="E197" s="1" t="s">
        <v>331</v>
      </c>
      <c r="F197" s="2" t="s">
        <v>32</v>
      </c>
      <c r="G197" s="2" t="s">
        <v>29</v>
      </c>
      <c r="H197" s="2" t="s">
        <v>158</v>
      </c>
      <c r="I197" s="2" t="s">
        <v>25</v>
      </c>
      <c r="J197" s="2" t="s">
        <v>5</v>
      </c>
      <c r="AN197" s="1">
        <f t="shared" si="38"/>
        <v>10</v>
      </c>
      <c r="AO197" s="1" t="str">
        <f t="shared" si="39"/>
        <v xml:space="preserve">Scripture </v>
      </c>
      <c r="AP197" s="2" t="e">
        <f t="shared" si="40"/>
        <v>#VALUE!</v>
      </c>
      <c r="AQ197" s="2">
        <f t="shared" si="41"/>
        <v>15</v>
      </c>
      <c r="AR197" s="2" t="str">
        <f t="shared" si="42"/>
        <v>Union</v>
      </c>
      <c r="AS197" s="2" t="e">
        <f t="shared" si="43"/>
        <v>#VALUE!</v>
      </c>
      <c r="AT197" s="2" t="str">
        <f t="shared" si="46"/>
        <v>Union</v>
      </c>
      <c r="AU197" s="2" t="e">
        <f t="shared" si="44"/>
        <v>#VALUE!</v>
      </c>
      <c r="AV197" s="2">
        <f t="shared" si="47"/>
        <v>15</v>
      </c>
      <c r="AW197" s="2" t="e">
        <f t="shared" si="45"/>
        <v>#VALUE!</v>
      </c>
    </row>
    <row r="198" spans="1:49" ht="42.75" customHeight="1" x14ac:dyDescent="0.25">
      <c r="A198" s="1" t="s">
        <v>397</v>
      </c>
      <c r="B198" s="1" t="s">
        <v>398</v>
      </c>
      <c r="C198" s="1" t="str">
        <f t="shared" si="36"/>
        <v>J Francis and Nicola M Slee</v>
      </c>
      <c r="D198" s="1" t="str">
        <f t="shared" si="37"/>
        <v xml:space="preserve">Leslie </v>
      </c>
      <c r="E198" s="1" t="s">
        <v>399</v>
      </c>
      <c r="F198" s="2" t="s">
        <v>13</v>
      </c>
      <c r="G198" s="2" t="s">
        <v>29</v>
      </c>
      <c r="H198" s="2" t="s">
        <v>158</v>
      </c>
      <c r="I198" s="2" t="s">
        <v>25</v>
      </c>
      <c r="J198" s="2" t="s">
        <v>5</v>
      </c>
      <c r="AN198" s="1">
        <f t="shared" si="38"/>
        <v>7</v>
      </c>
      <c r="AO198" s="1" t="str">
        <f t="shared" si="39"/>
        <v xml:space="preserve">Leslie </v>
      </c>
      <c r="AP198" s="2">
        <f t="shared" si="40"/>
        <v>9</v>
      </c>
      <c r="AQ198" s="2">
        <f t="shared" si="41"/>
        <v>9</v>
      </c>
      <c r="AR198" s="2">
        <f t="shared" si="42"/>
        <v>9</v>
      </c>
      <c r="AS198" s="2" t="str">
        <f t="shared" si="43"/>
        <v xml:space="preserve">J </v>
      </c>
      <c r="AT198" s="2" t="str">
        <f t="shared" si="46"/>
        <v>J Francis and Nicola M Slee</v>
      </c>
      <c r="AU198" s="2">
        <f t="shared" si="44"/>
        <v>17</v>
      </c>
      <c r="AV198" s="2">
        <f t="shared" si="47"/>
        <v>34</v>
      </c>
      <c r="AW198" s="2" t="str">
        <f t="shared" si="45"/>
        <v>J Francis and Nicola M Slee</v>
      </c>
    </row>
    <row r="199" spans="1:49" ht="30" customHeight="1" x14ac:dyDescent="0.25">
      <c r="A199" s="1" t="s">
        <v>377</v>
      </c>
      <c r="B199" s="1" t="s">
        <v>378</v>
      </c>
      <c r="C199" s="1" t="str">
        <f t="shared" si="36"/>
        <v>Doyle and Gillian Chapman</v>
      </c>
      <c r="D199" s="1" t="str">
        <f t="shared" si="37"/>
        <v xml:space="preserve">Christopher </v>
      </c>
      <c r="E199" s="1" t="s">
        <v>379</v>
      </c>
      <c r="F199" s="2" t="s">
        <v>32</v>
      </c>
      <c r="G199" s="2" t="s">
        <v>29</v>
      </c>
      <c r="H199" s="2" t="s">
        <v>158</v>
      </c>
      <c r="I199" s="2" t="s">
        <v>25</v>
      </c>
      <c r="J199" s="2" t="s">
        <v>5</v>
      </c>
      <c r="AN199" s="1">
        <f t="shared" si="38"/>
        <v>12</v>
      </c>
      <c r="AO199" s="1" t="str">
        <f t="shared" si="39"/>
        <v xml:space="preserve">Christopher </v>
      </c>
      <c r="AP199" s="2">
        <f t="shared" si="40"/>
        <v>18</v>
      </c>
      <c r="AQ199" s="2">
        <f t="shared" si="41"/>
        <v>18</v>
      </c>
      <c r="AR199" s="2">
        <f t="shared" si="42"/>
        <v>18</v>
      </c>
      <c r="AS199" s="2" t="str">
        <f t="shared" si="43"/>
        <v xml:space="preserve">Doyle </v>
      </c>
      <c r="AT199" s="2" t="str">
        <f t="shared" si="46"/>
        <v>Doyle and Gillian Chapman</v>
      </c>
      <c r="AU199" s="2">
        <f t="shared" si="44"/>
        <v>22</v>
      </c>
      <c r="AV199" s="2">
        <f t="shared" si="47"/>
        <v>37</v>
      </c>
      <c r="AW199" s="2" t="str">
        <f t="shared" si="45"/>
        <v>Doyle and Gillian Chapman</v>
      </c>
    </row>
    <row r="200" spans="1:49" ht="30" customHeight="1" x14ac:dyDescent="0.25">
      <c r="A200" s="1" t="s">
        <v>382</v>
      </c>
      <c r="B200" s="1" t="s">
        <v>383</v>
      </c>
      <c r="C200" s="1" t="str">
        <f t="shared" si="36"/>
        <v>Harrison and Roger Langton</v>
      </c>
      <c r="D200" s="1" t="str">
        <f t="shared" si="37"/>
        <v xml:space="preserve">Robert </v>
      </c>
      <c r="E200" s="1" t="s">
        <v>384</v>
      </c>
      <c r="F200" s="2" t="s">
        <v>32</v>
      </c>
      <c r="G200" s="2" t="s">
        <v>29</v>
      </c>
      <c r="H200" s="2" t="s">
        <v>158</v>
      </c>
      <c r="I200" s="2" t="s">
        <v>25</v>
      </c>
      <c r="J200" s="2" t="s">
        <v>5</v>
      </c>
      <c r="AN200" s="1">
        <f t="shared" si="38"/>
        <v>7</v>
      </c>
      <c r="AO200" s="1" t="str">
        <f t="shared" si="39"/>
        <v xml:space="preserve">Robert </v>
      </c>
      <c r="AP200" s="2">
        <f t="shared" si="40"/>
        <v>16</v>
      </c>
      <c r="AQ200" s="2">
        <f t="shared" si="41"/>
        <v>16</v>
      </c>
      <c r="AR200" s="2">
        <f t="shared" si="42"/>
        <v>16</v>
      </c>
      <c r="AS200" s="2" t="str">
        <f t="shared" si="43"/>
        <v xml:space="preserve">Harrison </v>
      </c>
      <c r="AT200" s="2" t="str">
        <f t="shared" si="46"/>
        <v>Harrison and Roger Langton</v>
      </c>
      <c r="AU200" s="2">
        <f t="shared" si="44"/>
        <v>20</v>
      </c>
      <c r="AV200" s="2">
        <f t="shared" si="47"/>
        <v>33</v>
      </c>
      <c r="AW200" s="2" t="str">
        <f t="shared" si="45"/>
        <v>Harrison and Roger Langton</v>
      </c>
    </row>
    <row r="201" spans="1:49" ht="30" customHeight="1" x14ac:dyDescent="0.25">
      <c r="A201" s="1" t="s">
        <v>387</v>
      </c>
      <c r="B201" s="1" t="s">
        <v>386</v>
      </c>
      <c r="C201" s="1" t="str">
        <f t="shared" si="36"/>
        <v>Rock</v>
      </c>
      <c r="D201" s="1" t="str">
        <f t="shared" si="37"/>
        <v xml:space="preserve">Lois </v>
      </c>
      <c r="F201" s="2" t="s">
        <v>33</v>
      </c>
      <c r="G201" s="2" t="s">
        <v>29</v>
      </c>
      <c r="H201" s="2" t="s">
        <v>158</v>
      </c>
      <c r="I201" s="2" t="s">
        <v>25</v>
      </c>
      <c r="J201" s="2" t="s">
        <v>5</v>
      </c>
      <c r="AN201" s="1">
        <f t="shared" si="38"/>
        <v>5</v>
      </c>
      <c r="AO201" s="1" t="str">
        <f t="shared" si="39"/>
        <v xml:space="preserve">Lois </v>
      </c>
      <c r="AP201" s="2" t="e">
        <f t="shared" si="40"/>
        <v>#VALUE!</v>
      </c>
      <c r="AQ201" s="2">
        <f t="shared" si="41"/>
        <v>9</v>
      </c>
      <c r="AR201" s="2" t="str">
        <f t="shared" si="42"/>
        <v>Rock</v>
      </c>
      <c r="AS201" s="2" t="e">
        <f t="shared" si="43"/>
        <v>#VALUE!</v>
      </c>
      <c r="AT201" s="2" t="str">
        <f t="shared" si="46"/>
        <v>Rock</v>
      </c>
      <c r="AU201" s="2" t="e">
        <f t="shared" si="44"/>
        <v>#VALUE!</v>
      </c>
      <c r="AV201" s="2">
        <f t="shared" si="47"/>
        <v>9</v>
      </c>
      <c r="AW201" s="2" t="e">
        <f t="shared" si="45"/>
        <v>#VALUE!</v>
      </c>
    </row>
    <row r="202" spans="1:49" ht="30" customHeight="1" x14ac:dyDescent="0.25">
      <c r="A202" s="1" t="s">
        <v>348</v>
      </c>
      <c r="B202" s="1" t="s">
        <v>349</v>
      </c>
      <c r="C202" s="1" t="str">
        <f t="shared" si="36"/>
        <v>Ogden</v>
      </c>
      <c r="D202" s="1" t="str">
        <f t="shared" si="37"/>
        <v xml:space="preserve">Brian </v>
      </c>
      <c r="E202" s="1" t="s">
        <v>350</v>
      </c>
      <c r="F202" s="2" t="s">
        <v>32</v>
      </c>
      <c r="G202" s="2" t="s">
        <v>29</v>
      </c>
      <c r="H202" s="2" t="s">
        <v>158</v>
      </c>
      <c r="I202" s="2" t="s">
        <v>25</v>
      </c>
      <c r="J202" s="2" t="s">
        <v>5</v>
      </c>
      <c r="AN202" s="1">
        <f t="shared" si="38"/>
        <v>6</v>
      </c>
      <c r="AO202" s="1" t="str">
        <f t="shared" si="39"/>
        <v xml:space="preserve">Brian </v>
      </c>
      <c r="AP202" s="2" t="e">
        <f t="shared" si="40"/>
        <v>#VALUE!</v>
      </c>
      <c r="AQ202" s="2">
        <f t="shared" si="41"/>
        <v>11</v>
      </c>
      <c r="AR202" s="2" t="str">
        <f t="shared" si="42"/>
        <v>Ogden</v>
      </c>
      <c r="AS202" s="2" t="e">
        <f t="shared" si="43"/>
        <v>#VALUE!</v>
      </c>
      <c r="AT202" s="2" t="str">
        <f t="shared" si="46"/>
        <v>Ogden</v>
      </c>
      <c r="AU202" s="2" t="e">
        <f t="shared" si="44"/>
        <v>#VALUE!</v>
      </c>
      <c r="AV202" s="2">
        <f t="shared" si="47"/>
        <v>11</v>
      </c>
      <c r="AW202" s="2" t="e">
        <f t="shared" si="45"/>
        <v>#VALUE!</v>
      </c>
    </row>
    <row r="203" spans="1:49" ht="36" customHeight="1" x14ac:dyDescent="0.25">
      <c r="A203" s="1" t="s">
        <v>364</v>
      </c>
      <c r="B203" s="1" t="s">
        <v>69</v>
      </c>
      <c r="C203" s="1" t="str">
        <f t="shared" si="36"/>
        <v>Withers</v>
      </c>
      <c r="D203" s="1" t="str">
        <f t="shared" si="37"/>
        <v xml:space="preserve">Margaret </v>
      </c>
      <c r="E203" s="1" t="s">
        <v>361</v>
      </c>
      <c r="F203" s="2" t="s">
        <v>32</v>
      </c>
      <c r="G203" s="2" t="s">
        <v>29</v>
      </c>
      <c r="H203" s="2" t="s">
        <v>158</v>
      </c>
      <c r="I203" s="2" t="s">
        <v>25</v>
      </c>
      <c r="J203" s="2" t="s">
        <v>5</v>
      </c>
      <c r="AN203" s="1">
        <f t="shared" si="38"/>
        <v>9</v>
      </c>
      <c r="AO203" s="1" t="str">
        <f t="shared" si="39"/>
        <v xml:space="preserve">Margaret </v>
      </c>
      <c r="AP203" s="2" t="e">
        <f t="shared" si="40"/>
        <v>#VALUE!</v>
      </c>
      <c r="AQ203" s="2">
        <f t="shared" si="41"/>
        <v>16</v>
      </c>
      <c r="AR203" s="2" t="str">
        <f t="shared" si="42"/>
        <v>Withers</v>
      </c>
      <c r="AS203" s="2" t="e">
        <f t="shared" si="43"/>
        <v>#VALUE!</v>
      </c>
      <c r="AT203" s="2" t="str">
        <f t="shared" si="46"/>
        <v>Withers</v>
      </c>
      <c r="AU203" s="2" t="e">
        <f t="shared" si="44"/>
        <v>#VALUE!</v>
      </c>
      <c r="AV203" s="2">
        <f t="shared" si="47"/>
        <v>16</v>
      </c>
      <c r="AW203" s="2" t="e">
        <f t="shared" si="45"/>
        <v>#VALUE!</v>
      </c>
    </row>
    <row r="204" spans="1:49" ht="30" customHeight="1" x14ac:dyDescent="0.25">
      <c r="A204" s="1" t="s">
        <v>362</v>
      </c>
      <c r="B204" s="1" t="s">
        <v>363</v>
      </c>
      <c r="C204" s="1" t="str">
        <f t="shared" si="36"/>
        <v>Hewitt</v>
      </c>
      <c r="D204" s="1" t="str">
        <f t="shared" si="37"/>
        <v xml:space="preserve">Peggy </v>
      </c>
      <c r="E204" s="1" t="s">
        <v>361</v>
      </c>
      <c r="F204" s="2" t="s">
        <v>32</v>
      </c>
      <c r="G204" s="2" t="s">
        <v>29</v>
      </c>
      <c r="H204" s="2" t="s">
        <v>158</v>
      </c>
      <c r="I204" s="2" t="s">
        <v>25</v>
      </c>
      <c r="J204" s="2" t="s">
        <v>5</v>
      </c>
      <c r="AN204" s="1">
        <f t="shared" si="38"/>
        <v>6</v>
      </c>
      <c r="AO204" s="1" t="str">
        <f t="shared" si="39"/>
        <v xml:space="preserve">Peggy </v>
      </c>
      <c r="AP204" s="2" t="e">
        <f t="shared" si="40"/>
        <v>#VALUE!</v>
      </c>
      <c r="AQ204" s="2">
        <f t="shared" si="41"/>
        <v>12</v>
      </c>
      <c r="AR204" s="2" t="str">
        <f t="shared" si="42"/>
        <v>Hewitt</v>
      </c>
      <c r="AS204" s="2" t="e">
        <f t="shared" si="43"/>
        <v>#VALUE!</v>
      </c>
      <c r="AT204" s="2" t="str">
        <f t="shared" si="46"/>
        <v>Hewitt</v>
      </c>
      <c r="AU204" s="2" t="e">
        <f t="shared" si="44"/>
        <v>#VALUE!</v>
      </c>
      <c r="AV204" s="2">
        <f t="shared" si="47"/>
        <v>12</v>
      </c>
      <c r="AW204" s="2" t="e">
        <f t="shared" si="45"/>
        <v>#VALUE!</v>
      </c>
    </row>
    <row r="205" spans="1:49" ht="30" customHeight="1" x14ac:dyDescent="0.25">
      <c r="A205" s="1" t="s">
        <v>359</v>
      </c>
      <c r="B205" s="1" t="s">
        <v>360</v>
      </c>
      <c r="C205" s="1" t="str">
        <f t="shared" si="36"/>
        <v>Collingbourne</v>
      </c>
      <c r="D205" s="1" t="str">
        <f t="shared" si="37"/>
        <v xml:space="preserve">Susan </v>
      </c>
      <c r="E205" s="1" t="s">
        <v>361</v>
      </c>
      <c r="F205" s="2" t="s">
        <v>32</v>
      </c>
      <c r="G205" s="2" t="s">
        <v>29</v>
      </c>
      <c r="H205" s="2" t="s">
        <v>158</v>
      </c>
      <c r="I205" s="2" t="s">
        <v>25</v>
      </c>
      <c r="J205" s="2" t="s">
        <v>5</v>
      </c>
      <c r="AN205" s="1">
        <f t="shared" si="38"/>
        <v>6</v>
      </c>
      <c r="AO205" s="1" t="str">
        <f t="shared" si="39"/>
        <v xml:space="preserve">Susan </v>
      </c>
      <c r="AP205" s="2" t="e">
        <f t="shared" si="40"/>
        <v>#VALUE!</v>
      </c>
      <c r="AQ205" s="2">
        <f t="shared" si="41"/>
        <v>19</v>
      </c>
      <c r="AR205" s="2" t="str">
        <f t="shared" si="42"/>
        <v>Collingbourne</v>
      </c>
      <c r="AS205" s="2" t="e">
        <f t="shared" si="43"/>
        <v>#VALUE!</v>
      </c>
      <c r="AT205" s="2" t="str">
        <f t="shared" si="46"/>
        <v>Collingbourne</v>
      </c>
      <c r="AU205" s="2" t="e">
        <f t="shared" si="44"/>
        <v>#VALUE!</v>
      </c>
      <c r="AV205" s="2">
        <f t="shared" si="47"/>
        <v>19</v>
      </c>
      <c r="AW205" s="2" t="e">
        <f t="shared" si="45"/>
        <v>#VALUE!</v>
      </c>
    </row>
    <row r="206" spans="1:49" ht="30" customHeight="1" x14ac:dyDescent="0.25">
      <c r="A206" s="1" t="s">
        <v>365</v>
      </c>
      <c r="B206" s="1" t="s">
        <v>363</v>
      </c>
      <c r="C206" s="1" t="str">
        <f t="shared" si="36"/>
        <v>Hewitt</v>
      </c>
      <c r="D206" s="1" t="str">
        <f t="shared" si="37"/>
        <v xml:space="preserve">Peggy </v>
      </c>
      <c r="E206" s="1" t="s">
        <v>361</v>
      </c>
      <c r="F206" s="2" t="s">
        <v>32</v>
      </c>
      <c r="G206" s="2" t="s">
        <v>29</v>
      </c>
      <c r="H206" s="2" t="s">
        <v>158</v>
      </c>
      <c r="I206" s="2" t="s">
        <v>25</v>
      </c>
      <c r="J206" s="2" t="s">
        <v>5</v>
      </c>
      <c r="AN206" s="1">
        <f t="shared" si="38"/>
        <v>6</v>
      </c>
      <c r="AO206" s="1" t="str">
        <f t="shared" si="39"/>
        <v xml:space="preserve">Peggy </v>
      </c>
      <c r="AP206" s="2" t="e">
        <f t="shared" si="40"/>
        <v>#VALUE!</v>
      </c>
      <c r="AQ206" s="2">
        <f t="shared" si="41"/>
        <v>12</v>
      </c>
      <c r="AR206" s="2" t="str">
        <f t="shared" si="42"/>
        <v>Hewitt</v>
      </c>
      <c r="AS206" s="2" t="e">
        <f t="shared" si="43"/>
        <v>#VALUE!</v>
      </c>
      <c r="AT206" s="2" t="str">
        <f t="shared" si="46"/>
        <v>Hewitt</v>
      </c>
      <c r="AU206" s="2" t="e">
        <f t="shared" si="44"/>
        <v>#VALUE!</v>
      </c>
      <c r="AV206" s="2">
        <f t="shared" si="47"/>
        <v>12</v>
      </c>
      <c r="AW206" s="2" t="e">
        <f t="shared" si="45"/>
        <v>#VALUE!</v>
      </c>
    </row>
    <row r="207" spans="1:49" ht="30" customHeight="1" x14ac:dyDescent="0.25">
      <c r="A207" s="1" t="s">
        <v>645</v>
      </c>
      <c r="B207" s="1" t="s">
        <v>200</v>
      </c>
      <c r="C207" s="1" t="str">
        <f t="shared" si="36"/>
        <v>Union</v>
      </c>
      <c r="D207" s="1" t="str">
        <f t="shared" si="37"/>
        <v xml:space="preserve">Scripture </v>
      </c>
      <c r="E207" s="1" t="s">
        <v>643</v>
      </c>
      <c r="F207" s="2" t="s">
        <v>13</v>
      </c>
      <c r="G207" s="2" t="s">
        <v>29</v>
      </c>
      <c r="H207" s="2" t="s">
        <v>158</v>
      </c>
      <c r="I207" s="2" t="s">
        <v>25</v>
      </c>
      <c r="J207" s="2" t="s">
        <v>5</v>
      </c>
      <c r="AN207" s="1">
        <f t="shared" si="38"/>
        <v>10</v>
      </c>
      <c r="AO207" s="1" t="str">
        <f t="shared" si="39"/>
        <v xml:space="preserve">Scripture </v>
      </c>
      <c r="AP207" s="2" t="e">
        <f t="shared" si="40"/>
        <v>#VALUE!</v>
      </c>
      <c r="AQ207" s="2">
        <f t="shared" si="41"/>
        <v>15</v>
      </c>
      <c r="AR207" s="2" t="str">
        <f t="shared" si="42"/>
        <v>Union</v>
      </c>
      <c r="AS207" s="2" t="e">
        <f t="shared" si="43"/>
        <v>#VALUE!</v>
      </c>
      <c r="AT207" s="2" t="str">
        <f t="shared" si="46"/>
        <v>Union</v>
      </c>
      <c r="AU207" s="2" t="e">
        <f t="shared" si="44"/>
        <v>#VALUE!</v>
      </c>
      <c r="AV207" s="2">
        <f t="shared" si="47"/>
        <v>15</v>
      </c>
      <c r="AW207" s="2" t="e">
        <f t="shared" si="45"/>
        <v>#VALUE!</v>
      </c>
    </row>
    <row r="208" spans="1:49" ht="39.75" customHeight="1" x14ac:dyDescent="0.25">
      <c r="A208" s="1" t="s">
        <v>644</v>
      </c>
      <c r="B208" s="1" t="s">
        <v>200</v>
      </c>
      <c r="C208" s="1" t="str">
        <f t="shared" si="36"/>
        <v>Union</v>
      </c>
      <c r="D208" s="1" t="str">
        <f t="shared" si="37"/>
        <v xml:space="preserve">Scripture </v>
      </c>
      <c r="E208" s="1" t="s">
        <v>643</v>
      </c>
      <c r="F208" s="2" t="s">
        <v>13</v>
      </c>
      <c r="G208" s="2" t="s">
        <v>29</v>
      </c>
      <c r="H208" s="2" t="s">
        <v>158</v>
      </c>
      <c r="I208" s="2" t="s">
        <v>25</v>
      </c>
      <c r="J208" s="2" t="s">
        <v>5</v>
      </c>
      <c r="AN208" s="1">
        <f t="shared" si="38"/>
        <v>10</v>
      </c>
      <c r="AO208" s="1" t="str">
        <f t="shared" si="39"/>
        <v xml:space="preserve">Scripture </v>
      </c>
      <c r="AP208" s="2" t="e">
        <f t="shared" si="40"/>
        <v>#VALUE!</v>
      </c>
      <c r="AQ208" s="2">
        <f t="shared" si="41"/>
        <v>15</v>
      </c>
      <c r="AR208" s="2" t="str">
        <f t="shared" si="42"/>
        <v>Union</v>
      </c>
      <c r="AS208" s="2" t="e">
        <f t="shared" si="43"/>
        <v>#VALUE!</v>
      </c>
      <c r="AT208" s="2" t="str">
        <f t="shared" si="46"/>
        <v>Union</v>
      </c>
      <c r="AU208" s="2" t="e">
        <f t="shared" si="44"/>
        <v>#VALUE!</v>
      </c>
      <c r="AV208" s="2">
        <f t="shared" si="47"/>
        <v>15</v>
      </c>
      <c r="AW208" s="2" t="e">
        <f t="shared" si="45"/>
        <v>#VALUE!</v>
      </c>
    </row>
    <row r="209" spans="1:49" ht="39" customHeight="1" x14ac:dyDescent="0.25">
      <c r="A209" s="1" t="s">
        <v>1520</v>
      </c>
      <c r="B209" s="1" t="s">
        <v>591</v>
      </c>
      <c r="C209" s="1" t="str">
        <f t="shared" si="36"/>
        <v>Howie</v>
      </c>
      <c r="D209" s="1" t="str">
        <f t="shared" si="37"/>
        <v xml:space="preserve">Vicki </v>
      </c>
      <c r="E209" s="1" t="s">
        <v>1515</v>
      </c>
      <c r="F209" s="2" t="s">
        <v>33</v>
      </c>
      <c r="G209" s="2" t="s">
        <v>15</v>
      </c>
      <c r="H209" s="2" t="s">
        <v>158</v>
      </c>
      <c r="I209" s="2" t="s">
        <v>22</v>
      </c>
      <c r="J209" s="2" t="s">
        <v>5</v>
      </c>
      <c r="AN209" s="1">
        <f t="shared" si="38"/>
        <v>6</v>
      </c>
      <c r="AO209" s="1" t="str">
        <f t="shared" si="39"/>
        <v xml:space="preserve">Vicki </v>
      </c>
      <c r="AP209" s="2" t="e">
        <f t="shared" si="40"/>
        <v>#VALUE!</v>
      </c>
      <c r="AQ209" s="2">
        <f t="shared" si="41"/>
        <v>11</v>
      </c>
      <c r="AR209" s="2" t="str">
        <f t="shared" si="42"/>
        <v>Howie</v>
      </c>
      <c r="AS209" s="2" t="e">
        <f t="shared" si="43"/>
        <v>#VALUE!</v>
      </c>
      <c r="AT209" s="2" t="str">
        <f t="shared" si="46"/>
        <v>Howie</v>
      </c>
      <c r="AU209" s="2" t="e">
        <f t="shared" si="44"/>
        <v>#VALUE!</v>
      </c>
      <c r="AV209" s="2">
        <f t="shared" si="47"/>
        <v>11</v>
      </c>
      <c r="AW209" s="2" t="e">
        <f t="shared" si="45"/>
        <v>#VALUE!</v>
      </c>
    </row>
    <row r="210" spans="1:49" ht="30" customHeight="1" x14ac:dyDescent="0.25">
      <c r="A210" s="1" t="s">
        <v>764</v>
      </c>
      <c r="B210" s="1" t="s">
        <v>765</v>
      </c>
      <c r="C210" s="1" t="str">
        <f t="shared" si="36"/>
        <v>Kidd and Susie Poole</v>
      </c>
      <c r="D210" s="1" t="str">
        <f t="shared" si="37"/>
        <v xml:space="preserve">Pennie </v>
      </c>
      <c r="F210" s="2" t="s">
        <v>13</v>
      </c>
      <c r="G210" s="2" t="s">
        <v>29</v>
      </c>
      <c r="H210" s="2" t="s">
        <v>158</v>
      </c>
      <c r="I210" s="2" t="s">
        <v>424</v>
      </c>
      <c r="J210" s="2" t="s">
        <v>5</v>
      </c>
      <c r="AN210" s="1">
        <f t="shared" si="38"/>
        <v>7</v>
      </c>
      <c r="AO210" s="1" t="str">
        <f t="shared" si="39"/>
        <v xml:space="preserve">Pennie </v>
      </c>
      <c r="AP210" s="2">
        <f t="shared" si="40"/>
        <v>12</v>
      </c>
      <c r="AQ210" s="2">
        <f t="shared" si="41"/>
        <v>12</v>
      </c>
      <c r="AR210" s="2">
        <f t="shared" si="42"/>
        <v>12</v>
      </c>
      <c r="AS210" s="2" t="str">
        <f t="shared" si="43"/>
        <v xml:space="preserve">Kidd </v>
      </c>
      <c r="AT210" s="2" t="str">
        <f t="shared" si="46"/>
        <v>Kidd and Susie Poole</v>
      </c>
      <c r="AU210" s="2">
        <f t="shared" si="44"/>
        <v>16</v>
      </c>
      <c r="AV210" s="2">
        <f t="shared" si="47"/>
        <v>27</v>
      </c>
      <c r="AW210" s="2" t="str">
        <f t="shared" si="45"/>
        <v>Kidd and Susie Poole</v>
      </c>
    </row>
    <row r="211" spans="1:49" ht="30" customHeight="1" x14ac:dyDescent="0.25">
      <c r="A211" s="1" t="s">
        <v>766</v>
      </c>
      <c r="B211" s="1" t="s">
        <v>767</v>
      </c>
      <c r="C211" s="1" t="str">
        <f t="shared" si="36"/>
        <v>Sweetland</v>
      </c>
      <c r="D211" s="1" t="str">
        <f t="shared" si="37"/>
        <v xml:space="preserve">Nancy </v>
      </c>
      <c r="F211" s="2" t="s">
        <v>13</v>
      </c>
      <c r="G211" s="2" t="s">
        <v>29</v>
      </c>
      <c r="H211" s="2" t="s">
        <v>158</v>
      </c>
      <c r="I211" s="2" t="s">
        <v>424</v>
      </c>
      <c r="J211" s="2" t="s">
        <v>5</v>
      </c>
      <c r="AN211" s="1">
        <f t="shared" si="38"/>
        <v>6</v>
      </c>
      <c r="AO211" s="1" t="str">
        <f t="shared" si="39"/>
        <v xml:space="preserve">Nancy </v>
      </c>
      <c r="AP211" s="2" t="e">
        <f t="shared" si="40"/>
        <v>#VALUE!</v>
      </c>
      <c r="AQ211" s="2">
        <f t="shared" si="41"/>
        <v>15</v>
      </c>
      <c r="AR211" s="2" t="str">
        <f t="shared" si="42"/>
        <v>Sweetland</v>
      </c>
      <c r="AS211" s="2" t="e">
        <f t="shared" si="43"/>
        <v>#VALUE!</v>
      </c>
      <c r="AT211" s="2" t="str">
        <f t="shared" si="46"/>
        <v>Sweetland</v>
      </c>
      <c r="AU211" s="2" t="e">
        <f t="shared" si="44"/>
        <v>#VALUE!</v>
      </c>
      <c r="AV211" s="2">
        <f t="shared" si="47"/>
        <v>15</v>
      </c>
      <c r="AW211" s="2" t="e">
        <f t="shared" si="45"/>
        <v>#VALUE!</v>
      </c>
    </row>
    <row r="212" spans="1:49" ht="30" customHeight="1" x14ac:dyDescent="0.25">
      <c r="A212" s="1" t="s">
        <v>762</v>
      </c>
      <c r="B212" s="1" t="s">
        <v>763</v>
      </c>
      <c r="C212" s="1" t="str">
        <f t="shared" si="36"/>
        <v>Caswell</v>
      </c>
      <c r="D212" s="1" t="str">
        <f t="shared" si="37"/>
        <v xml:space="preserve">Helen </v>
      </c>
      <c r="F212" s="2" t="s">
        <v>13</v>
      </c>
      <c r="G212" s="2" t="s">
        <v>29</v>
      </c>
      <c r="H212" s="2" t="s">
        <v>158</v>
      </c>
      <c r="I212" s="2" t="s">
        <v>424</v>
      </c>
      <c r="J212" s="2" t="s">
        <v>5</v>
      </c>
      <c r="AN212" s="1">
        <f t="shared" si="38"/>
        <v>6</v>
      </c>
      <c r="AO212" s="1" t="str">
        <f t="shared" si="39"/>
        <v xml:space="preserve">Helen </v>
      </c>
      <c r="AP212" s="2" t="e">
        <f t="shared" si="40"/>
        <v>#VALUE!</v>
      </c>
      <c r="AQ212" s="2">
        <f t="shared" si="41"/>
        <v>13</v>
      </c>
      <c r="AR212" s="2" t="str">
        <f t="shared" si="42"/>
        <v>Caswell</v>
      </c>
      <c r="AS212" s="2" t="e">
        <f t="shared" si="43"/>
        <v>#VALUE!</v>
      </c>
      <c r="AT212" s="2" t="str">
        <f t="shared" si="46"/>
        <v>Caswell</v>
      </c>
      <c r="AU212" s="2" t="e">
        <f t="shared" si="44"/>
        <v>#VALUE!</v>
      </c>
      <c r="AV212" s="2">
        <f t="shared" si="47"/>
        <v>13</v>
      </c>
      <c r="AW212" s="2" t="e">
        <f t="shared" si="45"/>
        <v>#VALUE!</v>
      </c>
    </row>
    <row r="213" spans="1:49" ht="30" customHeight="1" x14ac:dyDescent="0.25">
      <c r="A213" s="1" t="s">
        <v>759</v>
      </c>
      <c r="B213" s="1" t="s">
        <v>760</v>
      </c>
      <c r="C213" s="1" t="str">
        <f t="shared" si="36"/>
        <v>Mayers</v>
      </c>
      <c r="D213" s="1" t="str">
        <f t="shared" si="37"/>
        <v xml:space="preserve">Sarah </v>
      </c>
      <c r="E213" s="1" t="s">
        <v>761</v>
      </c>
      <c r="F213" s="2" t="s">
        <v>32</v>
      </c>
      <c r="G213" s="2" t="s">
        <v>29</v>
      </c>
      <c r="H213" s="2" t="s">
        <v>158</v>
      </c>
      <c r="I213" s="2" t="s">
        <v>424</v>
      </c>
      <c r="J213" s="2" t="s">
        <v>5</v>
      </c>
      <c r="AN213" s="1">
        <f t="shared" si="38"/>
        <v>6</v>
      </c>
      <c r="AO213" s="1" t="str">
        <f t="shared" si="39"/>
        <v xml:space="preserve">Sarah </v>
      </c>
      <c r="AP213" s="2" t="e">
        <f t="shared" si="40"/>
        <v>#VALUE!</v>
      </c>
      <c r="AQ213" s="2">
        <f t="shared" si="41"/>
        <v>12</v>
      </c>
      <c r="AR213" s="2" t="str">
        <f t="shared" si="42"/>
        <v>Mayers</v>
      </c>
      <c r="AS213" s="2" t="e">
        <f t="shared" si="43"/>
        <v>#VALUE!</v>
      </c>
      <c r="AT213" s="2" t="str">
        <f t="shared" si="46"/>
        <v>Mayers</v>
      </c>
      <c r="AU213" s="2" t="e">
        <f t="shared" si="44"/>
        <v>#VALUE!</v>
      </c>
      <c r="AV213" s="2">
        <f t="shared" si="47"/>
        <v>12</v>
      </c>
      <c r="AW213" s="2" t="e">
        <f t="shared" si="45"/>
        <v>#VALUE!</v>
      </c>
    </row>
    <row r="214" spans="1:49" ht="39.75" customHeight="1" x14ac:dyDescent="0.25">
      <c r="A214" s="1" t="s">
        <v>756</v>
      </c>
      <c r="B214" s="1" t="s">
        <v>757</v>
      </c>
      <c r="C214" s="1" t="str">
        <f t="shared" si="36"/>
        <v>Herbert</v>
      </c>
      <c r="D214" s="1" t="str">
        <f t="shared" si="37"/>
        <v xml:space="preserve">Christopher </v>
      </c>
      <c r="E214" s="1" t="s">
        <v>758</v>
      </c>
      <c r="F214" s="2" t="s">
        <v>32</v>
      </c>
      <c r="G214" s="2" t="s">
        <v>29</v>
      </c>
      <c r="H214" s="2" t="s">
        <v>158</v>
      </c>
      <c r="I214" s="2" t="s">
        <v>424</v>
      </c>
      <c r="J214" s="2" t="s">
        <v>5</v>
      </c>
      <c r="AN214" s="1">
        <f t="shared" si="38"/>
        <v>12</v>
      </c>
      <c r="AO214" s="1" t="str">
        <f t="shared" si="39"/>
        <v xml:space="preserve">Christopher </v>
      </c>
      <c r="AP214" s="2" t="e">
        <f t="shared" si="40"/>
        <v>#VALUE!</v>
      </c>
      <c r="AQ214" s="2">
        <f t="shared" si="41"/>
        <v>19</v>
      </c>
      <c r="AR214" s="2" t="str">
        <f t="shared" si="42"/>
        <v>Herbert</v>
      </c>
      <c r="AS214" s="2" t="e">
        <f t="shared" si="43"/>
        <v>#VALUE!</v>
      </c>
      <c r="AT214" s="2" t="str">
        <f t="shared" si="46"/>
        <v>Herbert</v>
      </c>
      <c r="AU214" s="2" t="e">
        <f t="shared" si="44"/>
        <v>#VALUE!</v>
      </c>
      <c r="AV214" s="2">
        <f t="shared" si="47"/>
        <v>19</v>
      </c>
      <c r="AW214" s="2" t="e">
        <f t="shared" si="45"/>
        <v>#VALUE!</v>
      </c>
    </row>
    <row r="215" spans="1:49" ht="42.75" customHeight="1" x14ac:dyDescent="0.25">
      <c r="A215" s="1" t="s">
        <v>753</v>
      </c>
      <c r="B215" s="1" t="s">
        <v>754</v>
      </c>
      <c r="C215" s="1" t="str">
        <f t="shared" si="36"/>
        <v>Kunkel</v>
      </c>
      <c r="D215" s="1" t="str">
        <f t="shared" si="37"/>
        <v xml:space="preserve">Jeff </v>
      </c>
      <c r="E215" s="1" t="s">
        <v>755</v>
      </c>
      <c r="F215" s="2" t="s">
        <v>32</v>
      </c>
      <c r="G215" s="2" t="s">
        <v>29</v>
      </c>
      <c r="H215" s="2" t="s">
        <v>158</v>
      </c>
      <c r="I215" s="2" t="s">
        <v>424</v>
      </c>
      <c r="J215" s="2" t="s">
        <v>5</v>
      </c>
      <c r="AN215" s="1">
        <f t="shared" si="38"/>
        <v>5</v>
      </c>
      <c r="AO215" s="1" t="str">
        <f t="shared" si="39"/>
        <v xml:space="preserve">Jeff </v>
      </c>
      <c r="AP215" s="2" t="e">
        <f t="shared" si="40"/>
        <v>#VALUE!</v>
      </c>
      <c r="AQ215" s="2">
        <f t="shared" si="41"/>
        <v>11</v>
      </c>
      <c r="AR215" s="2" t="str">
        <f t="shared" si="42"/>
        <v>Kunkel</v>
      </c>
      <c r="AS215" s="2" t="e">
        <f t="shared" si="43"/>
        <v>#VALUE!</v>
      </c>
      <c r="AT215" s="2" t="str">
        <f t="shared" si="46"/>
        <v>Kunkel</v>
      </c>
      <c r="AU215" s="2" t="e">
        <f t="shared" si="44"/>
        <v>#VALUE!</v>
      </c>
      <c r="AV215" s="2">
        <f t="shared" si="47"/>
        <v>11</v>
      </c>
      <c r="AW215" s="2" t="e">
        <f t="shared" si="45"/>
        <v>#VALUE!</v>
      </c>
    </row>
    <row r="216" spans="1:49" ht="30" customHeight="1" x14ac:dyDescent="0.3">
      <c r="A216" s="1" t="s">
        <v>2329</v>
      </c>
      <c r="B216" s="1" t="s">
        <v>2330</v>
      </c>
      <c r="C216" s="1" t="str">
        <f t="shared" si="36"/>
        <v>Dixon</v>
      </c>
      <c r="D216" s="1" t="str">
        <f t="shared" si="37"/>
        <v xml:space="preserve">Steve </v>
      </c>
      <c r="E216" s="1" t="s">
        <v>2316</v>
      </c>
      <c r="F216" s="2" t="s">
        <v>31</v>
      </c>
      <c r="G216" s="2" t="s">
        <v>30</v>
      </c>
      <c r="H216" s="2" t="s">
        <v>158</v>
      </c>
      <c r="J216" s="2" t="s">
        <v>5</v>
      </c>
      <c r="M216" s="3"/>
      <c r="AN216" s="1">
        <f t="shared" si="38"/>
        <v>6</v>
      </c>
      <c r="AO216" s="1" t="str">
        <f t="shared" si="39"/>
        <v xml:space="preserve">Steve </v>
      </c>
      <c r="AP216" s="2" t="e">
        <f t="shared" si="40"/>
        <v>#VALUE!</v>
      </c>
      <c r="AQ216" s="2">
        <f t="shared" si="41"/>
        <v>11</v>
      </c>
      <c r="AR216" s="2" t="str">
        <f t="shared" si="42"/>
        <v>Dixon</v>
      </c>
      <c r="AS216" s="2" t="e">
        <f t="shared" si="43"/>
        <v>#VALUE!</v>
      </c>
      <c r="AT216" s="2" t="str">
        <f t="shared" si="46"/>
        <v>Dixon</v>
      </c>
      <c r="AU216" s="2" t="e">
        <f t="shared" si="44"/>
        <v>#VALUE!</v>
      </c>
      <c r="AV216" s="2">
        <f t="shared" si="47"/>
        <v>11</v>
      </c>
      <c r="AW216" s="2" t="e">
        <f t="shared" si="45"/>
        <v>#VALUE!</v>
      </c>
    </row>
    <row r="217" spans="1:49" ht="30" customHeight="1" x14ac:dyDescent="0.25">
      <c r="A217" s="1" t="s">
        <v>324</v>
      </c>
      <c r="B217" s="1" t="s">
        <v>323</v>
      </c>
      <c r="C217" s="1" t="str">
        <f t="shared" si="36"/>
        <v>Poole</v>
      </c>
      <c r="D217" s="1" t="str">
        <f t="shared" si="37"/>
        <v xml:space="preserve">Susie </v>
      </c>
      <c r="E217" s="1" t="s">
        <v>326</v>
      </c>
      <c r="F217" s="2" t="s">
        <v>33</v>
      </c>
      <c r="G217" s="2" t="s">
        <v>29</v>
      </c>
      <c r="H217" s="2" t="s">
        <v>158</v>
      </c>
      <c r="J217" s="2" t="s">
        <v>5</v>
      </c>
      <c r="AN217" s="1">
        <f t="shared" si="38"/>
        <v>6</v>
      </c>
      <c r="AO217" s="1" t="str">
        <f t="shared" si="39"/>
        <v xml:space="preserve">Susie </v>
      </c>
      <c r="AP217" s="2" t="e">
        <f t="shared" si="40"/>
        <v>#VALUE!</v>
      </c>
      <c r="AQ217" s="2">
        <f t="shared" si="41"/>
        <v>11</v>
      </c>
      <c r="AR217" s="2" t="str">
        <f t="shared" si="42"/>
        <v>Poole</v>
      </c>
      <c r="AS217" s="2" t="e">
        <f t="shared" si="43"/>
        <v>#VALUE!</v>
      </c>
      <c r="AT217" s="2" t="str">
        <f t="shared" si="46"/>
        <v>Poole</v>
      </c>
      <c r="AU217" s="2" t="e">
        <f t="shared" si="44"/>
        <v>#VALUE!</v>
      </c>
      <c r="AV217" s="2">
        <f t="shared" si="47"/>
        <v>11</v>
      </c>
      <c r="AW217" s="2" t="e">
        <f t="shared" si="45"/>
        <v>#VALUE!</v>
      </c>
    </row>
    <row r="218" spans="1:49" ht="30" customHeight="1" x14ac:dyDescent="0.25">
      <c r="A218" s="1" t="s">
        <v>281</v>
      </c>
      <c r="B218" s="1" t="s">
        <v>282</v>
      </c>
      <c r="C218" s="1" t="str">
        <f t="shared" si="36"/>
        <v>Mwangi</v>
      </c>
      <c r="D218" s="1" t="str">
        <f t="shared" si="37"/>
        <v xml:space="preserve">Sophia </v>
      </c>
      <c r="E218" s="1" t="s">
        <v>283</v>
      </c>
      <c r="F218" s="2" t="s">
        <v>32</v>
      </c>
      <c r="G218" s="2" t="s">
        <v>29</v>
      </c>
      <c r="H218" s="2" t="s">
        <v>158</v>
      </c>
      <c r="J218" s="2" t="s">
        <v>5</v>
      </c>
      <c r="AN218" s="1">
        <f t="shared" si="38"/>
        <v>7</v>
      </c>
      <c r="AO218" s="1" t="str">
        <f t="shared" si="39"/>
        <v xml:space="preserve">Sophia </v>
      </c>
      <c r="AP218" s="2" t="e">
        <f t="shared" si="40"/>
        <v>#VALUE!</v>
      </c>
      <c r="AQ218" s="2">
        <f t="shared" si="41"/>
        <v>13</v>
      </c>
      <c r="AR218" s="2" t="str">
        <f t="shared" si="42"/>
        <v>Mwangi</v>
      </c>
      <c r="AS218" s="2" t="e">
        <f t="shared" si="43"/>
        <v>#VALUE!</v>
      </c>
      <c r="AT218" s="2" t="str">
        <f t="shared" si="46"/>
        <v>Mwangi</v>
      </c>
      <c r="AU218" s="2" t="e">
        <f t="shared" si="44"/>
        <v>#VALUE!</v>
      </c>
      <c r="AV218" s="2">
        <f t="shared" si="47"/>
        <v>13</v>
      </c>
      <c r="AW218" s="2" t="e">
        <f t="shared" si="45"/>
        <v>#VALUE!</v>
      </c>
    </row>
    <row r="219" spans="1:49" ht="30" customHeight="1" x14ac:dyDescent="0.25">
      <c r="A219" s="1" t="s">
        <v>2164</v>
      </c>
      <c r="B219" s="1" t="s">
        <v>2165</v>
      </c>
      <c r="C219" s="1" t="str">
        <f t="shared" si="36"/>
        <v>Hughes</v>
      </c>
      <c r="D219" s="1" t="str">
        <f t="shared" si="37"/>
        <v xml:space="preserve">Shirley </v>
      </c>
      <c r="E219" s="1" t="s">
        <v>2166</v>
      </c>
      <c r="F219" s="2" t="s">
        <v>33</v>
      </c>
      <c r="G219" s="2" t="s">
        <v>29</v>
      </c>
      <c r="H219" s="2" t="s">
        <v>158</v>
      </c>
      <c r="J219" s="2" t="s">
        <v>5</v>
      </c>
      <c r="AN219" s="1">
        <f t="shared" si="38"/>
        <v>8</v>
      </c>
      <c r="AO219" s="1" t="str">
        <f t="shared" si="39"/>
        <v xml:space="preserve">Shirley </v>
      </c>
      <c r="AP219" s="2" t="e">
        <f t="shared" si="40"/>
        <v>#VALUE!</v>
      </c>
      <c r="AQ219" s="2">
        <f t="shared" si="41"/>
        <v>14</v>
      </c>
      <c r="AR219" s="2" t="str">
        <f t="shared" si="42"/>
        <v>Hughes</v>
      </c>
      <c r="AS219" s="2" t="e">
        <f t="shared" si="43"/>
        <v>#VALUE!</v>
      </c>
      <c r="AT219" s="2" t="str">
        <f t="shared" si="46"/>
        <v>Hughes</v>
      </c>
      <c r="AU219" s="2" t="e">
        <f t="shared" si="44"/>
        <v>#VALUE!</v>
      </c>
      <c r="AV219" s="2">
        <f t="shared" si="47"/>
        <v>14</v>
      </c>
      <c r="AW219" s="2" t="e">
        <f t="shared" si="45"/>
        <v>#VALUE!</v>
      </c>
    </row>
    <row r="220" spans="1:49" ht="30" customHeight="1" x14ac:dyDescent="0.25">
      <c r="A220" s="1" t="s">
        <v>322</v>
      </c>
      <c r="B220" s="1" t="s">
        <v>323</v>
      </c>
      <c r="C220" s="1" t="str">
        <f t="shared" si="36"/>
        <v>Poole</v>
      </c>
      <c r="D220" s="1" t="str">
        <f t="shared" si="37"/>
        <v xml:space="preserve">Susie </v>
      </c>
      <c r="E220" s="1" t="s">
        <v>325</v>
      </c>
      <c r="F220" s="2" t="s">
        <v>33</v>
      </c>
      <c r="G220" s="2" t="s">
        <v>29</v>
      </c>
      <c r="H220" s="2" t="s">
        <v>158</v>
      </c>
      <c r="J220" s="2" t="s">
        <v>5</v>
      </c>
      <c r="AN220" s="1">
        <f t="shared" si="38"/>
        <v>6</v>
      </c>
      <c r="AO220" s="1" t="str">
        <f t="shared" si="39"/>
        <v xml:space="preserve">Susie </v>
      </c>
      <c r="AP220" s="2" t="e">
        <f t="shared" si="40"/>
        <v>#VALUE!</v>
      </c>
      <c r="AQ220" s="2">
        <f t="shared" si="41"/>
        <v>11</v>
      </c>
      <c r="AR220" s="2" t="str">
        <f t="shared" si="42"/>
        <v>Poole</v>
      </c>
      <c r="AS220" s="2" t="e">
        <f t="shared" si="43"/>
        <v>#VALUE!</v>
      </c>
      <c r="AT220" s="2" t="str">
        <f t="shared" si="46"/>
        <v>Poole</v>
      </c>
      <c r="AU220" s="2" t="e">
        <f t="shared" si="44"/>
        <v>#VALUE!</v>
      </c>
      <c r="AV220" s="2">
        <f t="shared" si="47"/>
        <v>11</v>
      </c>
      <c r="AW220" s="2" t="e">
        <f t="shared" si="45"/>
        <v>#VALUE!</v>
      </c>
    </row>
    <row r="221" spans="1:49" ht="30" customHeight="1" x14ac:dyDescent="0.25">
      <c r="A221" s="1" t="s">
        <v>284</v>
      </c>
      <c r="B221" s="1" t="s">
        <v>285</v>
      </c>
      <c r="C221" s="1" t="str">
        <f t="shared" si="36"/>
        <v>Nystrom</v>
      </c>
      <c r="D221" s="1" t="str">
        <f t="shared" si="37"/>
        <v xml:space="preserve">Carolyn </v>
      </c>
      <c r="E221" s="1" t="s">
        <v>286</v>
      </c>
      <c r="F221" s="2" t="s">
        <v>32</v>
      </c>
      <c r="G221" s="2" t="s">
        <v>29</v>
      </c>
      <c r="H221" s="2" t="s">
        <v>158</v>
      </c>
      <c r="J221" s="2" t="s">
        <v>5</v>
      </c>
      <c r="AN221" s="1">
        <f t="shared" si="38"/>
        <v>8</v>
      </c>
      <c r="AO221" s="1" t="str">
        <f t="shared" si="39"/>
        <v xml:space="preserve">Carolyn </v>
      </c>
      <c r="AP221" s="2" t="e">
        <f t="shared" si="40"/>
        <v>#VALUE!</v>
      </c>
      <c r="AQ221" s="2">
        <f t="shared" si="41"/>
        <v>15</v>
      </c>
      <c r="AR221" s="2" t="str">
        <f t="shared" si="42"/>
        <v>Nystrom</v>
      </c>
      <c r="AS221" s="2" t="e">
        <f t="shared" si="43"/>
        <v>#VALUE!</v>
      </c>
      <c r="AT221" s="2" t="str">
        <f t="shared" si="46"/>
        <v>Nystrom</v>
      </c>
      <c r="AU221" s="2" t="e">
        <f t="shared" si="44"/>
        <v>#VALUE!</v>
      </c>
      <c r="AV221" s="2">
        <f t="shared" si="47"/>
        <v>15</v>
      </c>
      <c r="AW221" s="2" t="e">
        <f t="shared" si="45"/>
        <v>#VALUE!</v>
      </c>
    </row>
    <row r="222" spans="1:49" ht="30" customHeight="1" x14ac:dyDescent="0.25">
      <c r="A222" s="1" t="s">
        <v>295</v>
      </c>
      <c r="B222" s="1" t="s">
        <v>296</v>
      </c>
      <c r="C222" s="1" t="str">
        <f t="shared" si="36"/>
        <v>Brown</v>
      </c>
      <c r="D222" s="1" t="str">
        <f t="shared" si="37"/>
        <v xml:space="preserve">Alexander </v>
      </c>
      <c r="E222" s="1" t="s">
        <v>297</v>
      </c>
      <c r="F222" s="2" t="s">
        <v>32</v>
      </c>
      <c r="G222" s="2" t="s">
        <v>29</v>
      </c>
      <c r="H222" s="2" t="s">
        <v>158</v>
      </c>
      <c r="J222" s="2" t="s">
        <v>5</v>
      </c>
      <c r="AN222" s="1">
        <f t="shared" si="38"/>
        <v>10</v>
      </c>
      <c r="AO222" s="1" t="str">
        <f t="shared" si="39"/>
        <v xml:space="preserve">Alexander </v>
      </c>
      <c r="AP222" s="2" t="e">
        <f t="shared" si="40"/>
        <v>#VALUE!</v>
      </c>
      <c r="AQ222" s="2">
        <f t="shared" si="41"/>
        <v>15</v>
      </c>
      <c r="AR222" s="2" t="str">
        <f t="shared" si="42"/>
        <v>Brown</v>
      </c>
      <c r="AS222" s="2" t="e">
        <f t="shared" si="43"/>
        <v>#VALUE!</v>
      </c>
      <c r="AT222" s="2" t="str">
        <f t="shared" si="46"/>
        <v>Brown</v>
      </c>
      <c r="AU222" s="2" t="e">
        <f t="shared" si="44"/>
        <v>#VALUE!</v>
      </c>
      <c r="AV222" s="2">
        <f t="shared" si="47"/>
        <v>15</v>
      </c>
      <c r="AW222" s="2" t="e">
        <f t="shared" si="45"/>
        <v>#VALUE!</v>
      </c>
    </row>
    <row r="223" spans="1:49" ht="30" customHeight="1" x14ac:dyDescent="0.25">
      <c r="A223" s="1" t="s">
        <v>2341</v>
      </c>
      <c r="B223" s="1" t="s">
        <v>2342</v>
      </c>
      <c r="C223" s="1" t="str">
        <f t="shared" si="36"/>
        <v>Meyer</v>
      </c>
      <c r="D223" s="1" t="str">
        <f t="shared" si="37"/>
        <v xml:space="preserve">Joyce </v>
      </c>
      <c r="E223" s="1" t="s">
        <v>2343</v>
      </c>
      <c r="F223" s="2" t="s">
        <v>31</v>
      </c>
      <c r="G223" s="2" t="s">
        <v>30</v>
      </c>
      <c r="H223" s="2" t="s">
        <v>158</v>
      </c>
      <c r="J223" s="2" t="s">
        <v>5</v>
      </c>
      <c r="AN223" s="1">
        <f t="shared" si="38"/>
        <v>6</v>
      </c>
      <c r="AO223" s="1" t="str">
        <f t="shared" si="39"/>
        <v xml:space="preserve">Joyce </v>
      </c>
      <c r="AP223" s="2" t="e">
        <f t="shared" si="40"/>
        <v>#VALUE!</v>
      </c>
      <c r="AQ223" s="2">
        <f t="shared" si="41"/>
        <v>11</v>
      </c>
      <c r="AR223" s="2" t="str">
        <f t="shared" si="42"/>
        <v>Meyer</v>
      </c>
      <c r="AS223" s="2" t="e">
        <f t="shared" si="43"/>
        <v>#VALUE!</v>
      </c>
      <c r="AT223" s="2" t="str">
        <f t="shared" si="46"/>
        <v>Meyer</v>
      </c>
      <c r="AU223" s="2" t="e">
        <f t="shared" si="44"/>
        <v>#VALUE!</v>
      </c>
      <c r="AV223" s="2">
        <f t="shared" si="47"/>
        <v>11</v>
      </c>
      <c r="AW223" s="2" t="e">
        <f t="shared" si="45"/>
        <v>#VALUE!</v>
      </c>
    </row>
    <row r="224" spans="1:49" ht="30" customHeight="1" x14ac:dyDescent="0.25">
      <c r="A224" s="1" t="s">
        <v>300</v>
      </c>
      <c r="B224" s="1" t="s">
        <v>296</v>
      </c>
      <c r="C224" s="1" t="str">
        <f t="shared" si="36"/>
        <v>Brown</v>
      </c>
      <c r="D224" s="1" t="str">
        <f t="shared" si="37"/>
        <v xml:space="preserve">Alexander </v>
      </c>
      <c r="E224" s="1" t="s">
        <v>301</v>
      </c>
      <c r="F224" s="2" t="s">
        <v>32</v>
      </c>
      <c r="G224" s="2" t="s">
        <v>29</v>
      </c>
      <c r="H224" s="2" t="s">
        <v>158</v>
      </c>
      <c r="J224" s="2" t="s">
        <v>5</v>
      </c>
      <c r="AN224" s="1">
        <f t="shared" si="38"/>
        <v>10</v>
      </c>
      <c r="AO224" s="1" t="str">
        <f t="shared" si="39"/>
        <v xml:space="preserve">Alexander </v>
      </c>
      <c r="AP224" s="2" t="e">
        <f t="shared" si="40"/>
        <v>#VALUE!</v>
      </c>
      <c r="AQ224" s="2">
        <f t="shared" si="41"/>
        <v>15</v>
      </c>
      <c r="AR224" s="2" t="str">
        <f t="shared" si="42"/>
        <v>Brown</v>
      </c>
      <c r="AS224" s="2" t="e">
        <f t="shared" si="43"/>
        <v>#VALUE!</v>
      </c>
      <c r="AT224" s="2" t="str">
        <f t="shared" si="46"/>
        <v>Brown</v>
      </c>
      <c r="AU224" s="2" t="e">
        <f t="shared" si="44"/>
        <v>#VALUE!</v>
      </c>
      <c r="AV224" s="2">
        <f t="shared" si="47"/>
        <v>15</v>
      </c>
      <c r="AW224" s="2" t="e">
        <f t="shared" si="45"/>
        <v>#VALUE!</v>
      </c>
    </row>
    <row r="225" spans="1:49" ht="30" customHeight="1" x14ac:dyDescent="0.25">
      <c r="A225" s="1" t="s">
        <v>298</v>
      </c>
      <c r="B225" s="1" t="s">
        <v>296</v>
      </c>
      <c r="C225" s="1" t="str">
        <f t="shared" si="36"/>
        <v>Brown</v>
      </c>
      <c r="D225" s="1" t="str">
        <f t="shared" si="37"/>
        <v xml:space="preserve">Alexander </v>
      </c>
      <c r="E225" s="1" t="s">
        <v>299</v>
      </c>
      <c r="F225" s="2" t="s">
        <v>32</v>
      </c>
      <c r="G225" s="2" t="s">
        <v>29</v>
      </c>
      <c r="H225" s="2" t="s">
        <v>158</v>
      </c>
      <c r="J225" s="2" t="s">
        <v>5</v>
      </c>
      <c r="AN225" s="1">
        <f t="shared" si="38"/>
        <v>10</v>
      </c>
      <c r="AO225" s="1" t="str">
        <f t="shared" si="39"/>
        <v xml:space="preserve">Alexander </v>
      </c>
      <c r="AP225" s="2" t="e">
        <f t="shared" si="40"/>
        <v>#VALUE!</v>
      </c>
      <c r="AQ225" s="2">
        <f t="shared" si="41"/>
        <v>15</v>
      </c>
      <c r="AR225" s="2" t="str">
        <f t="shared" si="42"/>
        <v>Brown</v>
      </c>
      <c r="AS225" s="2" t="e">
        <f t="shared" si="43"/>
        <v>#VALUE!</v>
      </c>
      <c r="AT225" s="2" t="str">
        <f t="shared" si="46"/>
        <v>Brown</v>
      </c>
      <c r="AU225" s="2" t="e">
        <f t="shared" si="44"/>
        <v>#VALUE!</v>
      </c>
      <c r="AV225" s="2">
        <f t="shared" si="47"/>
        <v>15</v>
      </c>
      <c r="AW225" s="2" t="e">
        <f t="shared" si="45"/>
        <v>#VALUE!</v>
      </c>
    </row>
    <row r="226" spans="1:49" ht="30" customHeight="1" x14ac:dyDescent="0.25">
      <c r="A226" s="1" t="s">
        <v>275</v>
      </c>
      <c r="B226" s="1" t="s">
        <v>276</v>
      </c>
      <c r="C226" s="1" t="str">
        <f t="shared" si="36"/>
        <v>Coles</v>
      </c>
      <c r="D226" s="1" t="str">
        <f t="shared" si="37"/>
        <v xml:space="preserve">Mike </v>
      </c>
      <c r="E226" s="1" t="s">
        <v>272</v>
      </c>
      <c r="F226" s="2" t="s">
        <v>32</v>
      </c>
      <c r="G226" s="2" t="s">
        <v>29</v>
      </c>
      <c r="H226" s="2" t="s">
        <v>158</v>
      </c>
      <c r="J226" s="2" t="s">
        <v>5</v>
      </c>
      <c r="AN226" s="1">
        <f t="shared" si="38"/>
        <v>5</v>
      </c>
      <c r="AO226" s="1" t="str">
        <f t="shared" si="39"/>
        <v xml:space="preserve">Mike </v>
      </c>
      <c r="AP226" s="2" t="e">
        <f t="shared" si="40"/>
        <v>#VALUE!</v>
      </c>
      <c r="AQ226" s="2">
        <f t="shared" si="41"/>
        <v>10</v>
      </c>
      <c r="AR226" s="2" t="str">
        <f t="shared" si="42"/>
        <v>Coles</v>
      </c>
      <c r="AS226" s="2" t="e">
        <f t="shared" si="43"/>
        <v>#VALUE!</v>
      </c>
      <c r="AT226" s="2" t="str">
        <f t="shared" si="46"/>
        <v>Coles</v>
      </c>
      <c r="AU226" s="2" t="e">
        <f t="shared" si="44"/>
        <v>#VALUE!</v>
      </c>
      <c r="AV226" s="2">
        <f t="shared" si="47"/>
        <v>10</v>
      </c>
      <c r="AW226" s="2" t="e">
        <f t="shared" si="45"/>
        <v>#VALUE!</v>
      </c>
    </row>
    <row r="227" spans="1:49" ht="30" customHeight="1" x14ac:dyDescent="0.25">
      <c r="A227" s="1" t="s">
        <v>267</v>
      </c>
      <c r="B227" s="1" t="s">
        <v>268</v>
      </c>
      <c r="C227" s="1" t="str">
        <f t="shared" si="36"/>
        <v>Jean</v>
      </c>
      <c r="D227" s="1" t="str">
        <f t="shared" si="37"/>
        <v xml:space="preserve">Anna </v>
      </c>
      <c r="E227" s="1" t="s">
        <v>269</v>
      </c>
      <c r="F227" s="2" t="s">
        <v>32</v>
      </c>
      <c r="G227" s="2" t="s">
        <v>29</v>
      </c>
      <c r="H227" s="2" t="s">
        <v>158</v>
      </c>
      <c r="J227" s="2" t="s">
        <v>5</v>
      </c>
      <c r="AN227" s="1">
        <f t="shared" si="38"/>
        <v>5</v>
      </c>
      <c r="AO227" s="1" t="str">
        <f t="shared" si="39"/>
        <v xml:space="preserve">Anna </v>
      </c>
      <c r="AP227" s="2" t="e">
        <f t="shared" si="40"/>
        <v>#VALUE!</v>
      </c>
      <c r="AQ227" s="2">
        <f t="shared" si="41"/>
        <v>9</v>
      </c>
      <c r="AR227" s="2" t="str">
        <f t="shared" si="42"/>
        <v>Jean</v>
      </c>
      <c r="AS227" s="2" t="e">
        <f t="shared" si="43"/>
        <v>#VALUE!</v>
      </c>
      <c r="AT227" s="2" t="str">
        <f t="shared" si="46"/>
        <v>Jean</v>
      </c>
      <c r="AU227" s="2" t="e">
        <f t="shared" si="44"/>
        <v>#VALUE!</v>
      </c>
      <c r="AV227" s="2">
        <f t="shared" si="47"/>
        <v>9</v>
      </c>
      <c r="AW227" s="2" t="e">
        <f t="shared" si="45"/>
        <v>#VALUE!</v>
      </c>
    </row>
    <row r="228" spans="1:49" ht="30" customHeight="1" x14ac:dyDescent="0.25">
      <c r="A228" s="1" t="s">
        <v>2167</v>
      </c>
      <c r="B228" s="1" t="s">
        <v>2168</v>
      </c>
      <c r="C228" s="1" t="str">
        <f t="shared" si="36"/>
        <v>McKee</v>
      </c>
      <c r="D228" s="1" t="str">
        <f t="shared" si="37"/>
        <v xml:space="preserve">David </v>
      </c>
      <c r="E228" s="1" t="s">
        <v>2169</v>
      </c>
      <c r="F228" s="2" t="s">
        <v>33</v>
      </c>
      <c r="G228" s="2" t="s">
        <v>29</v>
      </c>
      <c r="H228" s="2" t="s">
        <v>158</v>
      </c>
      <c r="J228" s="2" t="s">
        <v>5</v>
      </c>
      <c r="AN228" s="1">
        <f t="shared" si="38"/>
        <v>6</v>
      </c>
      <c r="AO228" s="1" t="str">
        <f t="shared" si="39"/>
        <v xml:space="preserve">David </v>
      </c>
      <c r="AP228" s="2" t="e">
        <f t="shared" si="40"/>
        <v>#VALUE!</v>
      </c>
      <c r="AQ228" s="2">
        <f t="shared" si="41"/>
        <v>11</v>
      </c>
      <c r="AR228" s="2" t="str">
        <f t="shared" si="42"/>
        <v>McKee</v>
      </c>
      <c r="AS228" s="2" t="e">
        <f t="shared" si="43"/>
        <v>#VALUE!</v>
      </c>
      <c r="AT228" s="2" t="str">
        <f t="shared" si="46"/>
        <v>McKee</v>
      </c>
      <c r="AU228" s="2" t="e">
        <f t="shared" si="44"/>
        <v>#VALUE!</v>
      </c>
      <c r="AV228" s="2">
        <f t="shared" si="47"/>
        <v>11</v>
      </c>
      <c r="AW228" s="2" t="e">
        <f t="shared" si="45"/>
        <v>#VALUE!</v>
      </c>
    </row>
    <row r="229" spans="1:49" ht="30" customHeight="1" x14ac:dyDescent="0.25">
      <c r="A229" s="1" t="s">
        <v>273</v>
      </c>
      <c r="B229" s="1" t="s">
        <v>274</v>
      </c>
      <c r="C229" s="1" t="str">
        <f t="shared" si="36"/>
        <v>Kinnear</v>
      </c>
      <c r="D229" s="1" t="str">
        <f t="shared" si="37"/>
        <v xml:space="preserve">Kay </v>
      </c>
      <c r="E229" s="1" t="s">
        <v>272</v>
      </c>
      <c r="F229" s="2" t="s">
        <v>32</v>
      </c>
      <c r="G229" s="2" t="s">
        <v>29</v>
      </c>
      <c r="H229" s="2" t="s">
        <v>158</v>
      </c>
      <c r="J229" s="2" t="s">
        <v>5</v>
      </c>
      <c r="AN229" s="1">
        <f t="shared" si="38"/>
        <v>4</v>
      </c>
      <c r="AO229" s="1" t="str">
        <f t="shared" si="39"/>
        <v xml:space="preserve">Kay </v>
      </c>
      <c r="AP229" s="2" t="e">
        <f t="shared" si="40"/>
        <v>#VALUE!</v>
      </c>
      <c r="AQ229" s="2">
        <f t="shared" si="41"/>
        <v>11</v>
      </c>
      <c r="AR229" s="2" t="str">
        <f t="shared" si="42"/>
        <v>Kinnear</v>
      </c>
      <c r="AS229" s="2" t="e">
        <f t="shared" si="43"/>
        <v>#VALUE!</v>
      </c>
      <c r="AT229" s="2" t="str">
        <f t="shared" si="46"/>
        <v>Kinnear</v>
      </c>
      <c r="AU229" s="2" t="e">
        <f t="shared" si="44"/>
        <v>#VALUE!</v>
      </c>
      <c r="AV229" s="2">
        <f t="shared" si="47"/>
        <v>11</v>
      </c>
      <c r="AW229" s="2" t="e">
        <f t="shared" si="45"/>
        <v>#VALUE!</v>
      </c>
    </row>
    <row r="230" spans="1:49" ht="30" customHeight="1" x14ac:dyDescent="0.25">
      <c r="A230" s="1" t="s">
        <v>659</v>
      </c>
      <c r="B230" s="1" t="s">
        <v>200</v>
      </c>
      <c r="C230" s="1" t="str">
        <f t="shared" si="36"/>
        <v>Union</v>
      </c>
      <c r="D230" s="1" t="str">
        <f t="shared" si="37"/>
        <v xml:space="preserve">Scripture </v>
      </c>
      <c r="E230" s="1" t="s">
        <v>660</v>
      </c>
      <c r="F230" s="2" t="s">
        <v>32</v>
      </c>
      <c r="G230" s="2" t="s">
        <v>29</v>
      </c>
      <c r="H230" s="2" t="s">
        <v>158</v>
      </c>
      <c r="J230" s="2" t="s">
        <v>5</v>
      </c>
      <c r="AN230" s="1">
        <f t="shared" si="38"/>
        <v>10</v>
      </c>
      <c r="AO230" s="1" t="str">
        <f t="shared" si="39"/>
        <v xml:space="preserve">Scripture </v>
      </c>
      <c r="AP230" s="2" t="e">
        <f t="shared" si="40"/>
        <v>#VALUE!</v>
      </c>
      <c r="AQ230" s="2">
        <f t="shared" si="41"/>
        <v>15</v>
      </c>
      <c r="AR230" s="2" t="str">
        <f t="shared" si="42"/>
        <v>Union</v>
      </c>
      <c r="AS230" s="2" t="e">
        <f t="shared" si="43"/>
        <v>#VALUE!</v>
      </c>
      <c r="AT230" s="2" t="str">
        <f t="shared" si="46"/>
        <v>Union</v>
      </c>
      <c r="AU230" s="2" t="e">
        <f t="shared" si="44"/>
        <v>#VALUE!</v>
      </c>
      <c r="AV230" s="2">
        <f t="shared" si="47"/>
        <v>15</v>
      </c>
      <c r="AW230" s="2" t="e">
        <f t="shared" si="45"/>
        <v>#VALUE!</v>
      </c>
    </row>
    <row r="231" spans="1:49" ht="30" customHeight="1" x14ac:dyDescent="0.25">
      <c r="A231" s="1" t="s">
        <v>2001</v>
      </c>
      <c r="B231" s="1" t="s">
        <v>2002</v>
      </c>
      <c r="C231" s="1" t="str">
        <f t="shared" si="36"/>
        <v>Tomlin and Pat Barrett</v>
      </c>
      <c r="D231" s="1" t="str">
        <f t="shared" si="37"/>
        <v xml:space="preserve">Chris </v>
      </c>
      <c r="E231" s="1" t="s">
        <v>2003</v>
      </c>
      <c r="F231" s="2" t="s">
        <v>33</v>
      </c>
      <c r="G231" s="2" t="s">
        <v>15</v>
      </c>
      <c r="H231" s="2" t="s">
        <v>158</v>
      </c>
      <c r="J231" s="2" t="s">
        <v>5</v>
      </c>
      <c r="AN231" s="1">
        <f t="shared" si="38"/>
        <v>6</v>
      </c>
      <c r="AO231" s="1" t="str">
        <f t="shared" si="39"/>
        <v xml:space="preserve">Chris </v>
      </c>
      <c r="AP231" s="2">
        <f t="shared" si="40"/>
        <v>13</v>
      </c>
      <c r="AQ231" s="2">
        <f t="shared" si="41"/>
        <v>13</v>
      </c>
      <c r="AR231" s="2">
        <f t="shared" si="42"/>
        <v>13</v>
      </c>
      <c r="AS231" s="2" t="str">
        <f t="shared" si="43"/>
        <v xml:space="preserve">Tomlin </v>
      </c>
      <c r="AT231" s="2" t="str">
        <f t="shared" si="46"/>
        <v>Tomlin and Pat Barrett</v>
      </c>
      <c r="AU231" s="2">
        <f t="shared" si="44"/>
        <v>17</v>
      </c>
      <c r="AV231" s="2">
        <f t="shared" si="47"/>
        <v>28</v>
      </c>
      <c r="AW231" s="2" t="str">
        <f t="shared" si="45"/>
        <v>Tomlin and Pat Barrett</v>
      </c>
    </row>
    <row r="232" spans="1:49" ht="30" customHeight="1" x14ac:dyDescent="0.25">
      <c r="A232" s="1" t="s">
        <v>302</v>
      </c>
      <c r="B232" s="1" t="s">
        <v>303</v>
      </c>
      <c r="C232" s="1" t="str">
        <f t="shared" si="36"/>
        <v>Jordan</v>
      </c>
      <c r="D232" s="1" t="str">
        <f t="shared" si="37"/>
        <v xml:space="preserve">Sammy </v>
      </c>
      <c r="E232" s="1" t="s">
        <v>304</v>
      </c>
      <c r="F232" s="2" t="s">
        <v>32</v>
      </c>
      <c r="G232" s="2" t="s">
        <v>29</v>
      </c>
      <c r="H232" s="2" t="s">
        <v>158</v>
      </c>
      <c r="J232" s="2" t="s">
        <v>5</v>
      </c>
      <c r="AN232" s="1">
        <f t="shared" si="38"/>
        <v>6</v>
      </c>
      <c r="AO232" s="1" t="str">
        <f t="shared" si="39"/>
        <v xml:space="preserve">Sammy </v>
      </c>
      <c r="AP232" s="2" t="e">
        <f t="shared" si="40"/>
        <v>#VALUE!</v>
      </c>
      <c r="AQ232" s="2">
        <f t="shared" si="41"/>
        <v>12</v>
      </c>
      <c r="AR232" s="2" t="str">
        <f t="shared" si="42"/>
        <v>Jordan</v>
      </c>
      <c r="AS232" s="2" t="e">
        <f t="shared" si="43"/>
        <v>#VALUE!</v>
      </c>
      <c r="AT232" s="2" t="str">
        <f t="shared" si="46"/>
        <v>Jordan</v>
      </c>
      <c r="AU232" s="2" t="e">
        <f t="shared" si="44"/>
        <v>#VALUE!</v>
      </c>
      <c r="AV232" s="2">
        <f t="shared" si="47"/>
        <v>12</v>
      </c>
      <c r="AW232" s="2" t="e">
        <f t="shared" si="45"/>
        <v>#VALUE!</v>
      </c>
    </row>
    <row r="233" spans="1:49" ht="30" customHeight="1" x14ac:dyDescent="0.25">
      <c r="A233" s="1" t="s">
        <v>2317</v>
      </c>
      <c r="B233" s="1" t="s">
        <v>2318</v>
      </c>
      <c r="C233" s="1" t="str">
        <f t="shared" si="36"/>
        <v>Sampson</v>
      </c>
      <c r="D233" s="1" t="str">
        <f t="shared" si="37"/>
        <v xml:space="preserve">Fay </v>
      </c>
      <c r="E233" s="1" t="s">
        <v>2316</v>
      </c>
      <c r="F233" s="2" t="s">
        <v>31</v>
      </c>
      <c r="G233" s="2" t="s">
        <v>30</v>
      </c>
      <c r="H233" s="2" t="s">
        <v>158</v>
      </c>
      <c r="J233" s="2" t="s">
        <v>5</v>
      </c>
      <c r="AN233" s="1">
        <f t="shared" si="38"/>
        <v>4</v>
      </c>
      <c r="AO233" s="1" t="str">
        <f t="shared" si="39"/>
        <v xml:space="preserve">Fay </v>
      </c>
      <c r="AP233" s="2" t="e">
        <f t="shared" si="40"/>
        <v>#VALUE!</v>
      </c>
      <c r="AQ233" s="2">
        <f t="shared" si="41"/>
        <v>11</v>
      </c>
      <c r="AR233" s="2" t="str">
        <f t="shared" si="42"/>
        <v>Sampson</v>
      </c>
      <c r="AS233" s="2" t="e">
        <f t="shared" si="43"/>
        <v>#VALUE!</v>
      </c>
      <c r="AT233" s="2" t="str">
        <f t="shared" si="46"/>
        <v>Sampson</v>
      </c>
      <c r="AU233" s="2" t="e">
        <f t="shared" si="44"/>
        <v>#VALUE!</v>
      </c>
      <c r="AV233" s="2">
        <f t="shared" si="47"/>
        <v>11</v>
      </c>
      <c r="AW233" s="2" t="e">
        <f t="shared" si="45"/>
        <v>#VALUE!</v>
      </c>
    </row>
    <row r="234" spans="1:49" ht="30" customHeight="1" x14ac:dyDescent="0.25">
      <c r="A234" s="1" t="s">
        <v>327</v>
      </c>
      <c r="B234" s="1" t="s">
        <v>328</v>
      </c>
      <c r="C234" s="1" t="str">
        <f t="shared" si="36"/>
        <v>Reeves</v>
      </c>
      <c r="D234" s="1" t="str">
        <f t="shared" si="37"/>
        <v xml:space="preserve">Eira </v>
      </c>
      <c r="E234" s="1" t="s">
        <v>329</v>
      </c>
      <c r="F234" s="2" t="s">
        <v>32</v>
      </c>
      <c r="G234" s="2" t="s">
        <v>29</v>
      </c>
      <c r="H234" s="2" t="s">
        <v>158</v>
      </c>
      <c r="J234" s="2" t="s">
        <v>5</v>
      </c>
      <c r="AN234" s="1">
        <f t="shared" si="38"/>
        <v>5</v>
      </c>
      <c r="AO234" s="1" t="str">
        <f t="shared" si="39"/>
        <v xml:space="preserve">Eira </v>
      </c>
      <c r="AP234" s="2" t="e">
        <f t="shared" si="40"/>
        <v>#VALUE!</v>
      </c>
      <c r="AQ234" s="2">
        <f t="shared" si="41"/>
        <v>11</v>
      </c>
      <c r="AR234" s="2" t="str">
        <f t="shared" si="42"/>
        <v>Reeves</v>
      </c>
      <c r="AS234" s="2" t="e">
        <f t="shared" si="43"/>
        <v>#VALUE!</v>
      </c>
      <c r="AT234" s="2" t="str">
        <f t="shared" si="46"/>
        <v>Reeves</v>
      </c>
      <c r="AU234" s="2" t="e">
        <f t="shared" si="44"/>
        <v>#VALUE!</v>
      </c>
      <c r="AV234" s="2">
        <f t="shared" si="47"/>
        <v>11</v>
      </c>
      <c r="AW234" s="2" t="e">
        <f t="shared" si="45"/>
        <v>#VALUE!</v>
      </c>
    </row>
    <row r="235" spans="1:49" ht="30" customHeight="1" x14ac:dyDescent="0.25">
      <c r="A235" s="1" t="s">
        <v>305</v>
      </c>
      <c r="B235" s="1" t="s">
        <v>306</v>
      </c>
      <c r="C235" s="1" t="str">
        <f t="shared" si="36"/>
        <v>Delval</v>
      </c>
      <c r="D235" s="1" t="str">
        <f t="shared" si="37"/>
        <v xml:space="preserve">Marie-Helene </v>
      </c>
      <c r="E235" s="1" t="s">
        <v>307</v>
      </c>
      <c r="F235" s="2" t="s">
        <v>33</v>
      </c>
      <c r="G235" s="2" t="s">
        <v>29</v>
      </c>
      <c r="H235" s="2" t="s">
        <v>158</v>
      </c>
      <c r="J235" s="2" t="s">
        <v>5</v>
      </c>
      <c r="AN235" s="1">
        <f t="shared" si="38"/>
        <v>13</v>
      </c>
      <c r="AO235" s="1" t="str">
        <f t="shared" si="39"/>
        <v xml:space="preserve">Marie-Helene </v>
      </c>
      <c r="AP235" s="2" t="e">
        <f t="shared" si="40"/>
        <v>#VALUE!</v>
      </c>
      <c r="AQ235" s="2">
        <f t="shared" si="41"/>
        <v>19</v>
      </c>
      <c r="AR235" s="2" t="str">
        <f t="shared" si="42"/>
        <v>Delval</v>
      </c>
      <c r="AS235" s="2" t="e">
        <f t="shared" si="43"/>
        <v>#VALUE!</v>
      </c>
      <c r="AT235" s="2" t="str">
        <f t="shared" si="46"/>
        <v>Delval</v>
      </c>
      <c r="AU235" s="2" t="e">
        <f t="shared" si="44"/>
        <v>#VALUE!</v>
      </c>
      <c r="AV235" s="2">
        <f t="shared" si="47"/>
        <v>19</v>
      </c>
      <c r="AW235" s="2" t="e">
        <f t="shared" si="45"/>
        <v>#VALUE!</v>
      </c>
    </row>
    <row r="236" spans="1:49" ht="30" customHeight="1" x14ac:dyDescent="0.25">
      <c r="A236" s="1" t="s">
        <v>2315</v>
      </c>
      <c r="B236" s="1" t="s">
        <v>280</v>
      </c>
      <c r="C236" s="1" t="str">
        <f t="shared" si="36"/>
        <v>Kirtley</v>
      </c>
      <c r="D236" s="1" t="str">
        <f t="shared" si="37"/>
        <v xml:space="preserve">Ruth </v>
      </c>
      <c r="E236" s="1" t="s">
        <v>2316</v>
      </c>
      <c r="F236" s="2" t="s">
        <v>31</v>
      </c>
      <c r="G236" s="2" t="s">
        <v>30</v>
      </c>
      <c r="H236" s="2" t="s">
        <v>158</v>
      </c>
      <c r="J236" s="2" t="s">
        <v>5</v>
      </c>
      <c r="AN236" s="1">
        <f t="shared" si="38"/>
        <v>5</v>
      </c>
      <c r="AO236" s="1" t="str">
        <f t="shared" si="39"/>
        <v xml:space="preserve">Ruth </v>
      </c>
      <c r="AP236" s="2" t="e">
        <f t="shared" si="40"/>
        <v>#VALUE!</v>
      </c>
      <c r="AQ236" s="2">
        <f t="shared" si="41"/>
        <v>12</v>
      </c>
      <c r="AR236" s="2" t="str">
        <f t="shared" si="42"/>
        <v>Kirtley</v>
      </c>
      <c r="AS236" s="2" t="e">
        <f t="shared" si="43"/>
        <v>#VALUE!</v>
      </c>
      <c r="AT236" s="2" t="str">
        <f t="shared" si="46"/>
        <v>Kirtley</v>
      </c>
      <c r="AU236" s="2" t="e">
        <f t="shared" si="44"/>
        <v>#VALUE!</v>
      </c>
      <c r="AV236" s="2">
        <f t="shared" si="47"/>
        <v>12</v>
      </c>
      <c r="AW236" s="2" t="e">
        <f t="shared" si="45"/>
        <v>#VALUE!</v>
      </c>
    </row>
    <row r="237" spans="1:49" ht="30" customHeight="1" x14ac:dyDescent="0.25">
      <c r="A237" s="1" t="s">
        <v>2312</v>
      </c>
      <c r="B237" s="1" t="s">
        <v>2313</v>
      </c>
      <c r="C237" s="1" t="str">
        <f t="shared" si="36"/>
        <v>Perris</v>
      </c>
      <c r="D237" s="1" t="str">
        <f t="shared" si="37"/>
        <v xml:space="preserve">Shell </v>
      </c>
      <c r="E237" s="1" t="s">
        <v>2804</v>
      </c>
      <c r="F237" s="2" t="s">
        <v>31</v>
      </c>
      <c r="G237" s="2" t="s">
        <v>30</v>
      </c>
      <c r="H237" s="2" t="s">
        <v>158</v>
      </c>
      <c r="J237" s="2" t="s">
        <v>5</v>
      </c>
      <c r="AN237" s="1">
        <f t="shared" si="38"/>
        <v>6</v>
      </c>
      <c r="AO237" s="1" t="str">
        <f t="shared" si="39"/>
        <v xml:space="preserve">Shell </v>
      </c>
      <c r="AP237" s="2" t="e">
        <f t="shared" si="40"/>
        <v>#VALUE!</v>
      </c>
      <c r="AQ237" s="2">
        <f t="shared" si="41"/>
        <v>12</v>
      </c>
      <c r="AR237" s="2" t="str">
        <f t="shared" si="42"/>
        <v>Perris</v>
      </c>
      <c r="AS237" s="2" t="e">
        <f t="shared" si="43"/>
        <v>#VALUE!</v>
      </c>
      <c r="AT237" s="2" t="str">
        <f t="shared" si="46"/>
        <v>Perris</v>
      </c>
      <c r="AU237" s="2" t="e">
        <f t="shared" si="44"/>
        <v>#VALUE!</v>
      </c>
      <c r="AV237" s="2">
        <f t="shared" si="47"/>
        <v>12</v>
      </c>
      <c r="AW237" s="2" t="e">
        <f t="shared" si="45"/>
        <v>#VALUE!</v>
      </c>
    </row>
    <row r="238" spans="1:49" ht="30" customHeight="1" x14ac:dyDescent="0.25">
      <c r="A238" s="1" t="s">
        <v>2319</v>
      </c>
      <c r="B238" s="1" t="s">
        <v>2320</v>
      </c>
      <c r="C238" s="1" t="str">
        <f t="shared" si="36"/>
        <v>Bankole</v>
      </c>
      <c r="D238" s="1" t="str">
        <f t="shared" si="37"/>
        <v xml:space="preserve">Claire </v>
      </c>
      <c r="E238" s="1" t="s">
        <v>2321</v>
      </c>
      <c r="F238" s="2" t="s">
        <v>31</v>
      </c>
      <c r="G238" s="2" t="s">
        <v>30</v>
      </c>
      <c r="H238" s="2" t="s">
        <v>158</v>
      </c>
      <c r="J238" s="2" t="s">
        <v>5</v>
      </c>
      <c r="AN238" s="1">
        <f t="shared" si="38"/>
        <v>7</v>
      </c>
      <c r="AO238" s="1" t="str">
        <f t="shared" si="39"/>
        <v xml:space="preserve">Claire </v>
      </c>
      <c r="AP238" s="2" t="e">
        <f t="shared" si="40"/>
        <v>#VALUE!</v>
      </c>
      <c r="AQ238" s="2">
        <f t="shared" si="41"/>
        <v>14</v>
      </c>
      <c r="AR238" s="2" t="str">
        <f t="shared" si="42"/>
        <v>Bankole</v>
      </c>
      <c r="AS238" s="2" t="e">
        <f t="shared" si="43"/>
        <v>#VALUE!</v>
      </c>
      <c r="AT238" s="2" t="str">
        <f t="shared" si="46"/>
        <v>Bankole</v>
      </c>
      <c r="AU238" s="2" t="e">
        <f t="shared" si="44"/>
        <v>#VALUE!</v>
      </c>
      <c r="AV238" s="2">
        <f t="shared" si="47"/>
        <v>14</v>
      </c>
      <c r="AW238" s="2" t="e">
        <f t="shared" si="45"/>
        <v>#VALUE!</v>
      </c>
    </row>
    <row r="239" spans="1:49" ht="30" customHeight="1" x14ac:dyDescent="0.25">
      <c r="A239" s="1" t="s">
        <v>311</v>
      </c>
      <c r="B239" s="1" t="s">
        <v>309</v>
      </c>
      <c r="C239" s="1" t="str">
        <f t="shared" si="36"/>
        <v>House and Olwyn Whelan</v>
      </c>
      <c r="D239" s="1" t="str">
        <f t="shared" si="37"/>
        <v xml:space="preserve">Catherine </v>
      </c>
      <c r="E239" s="1" t="s">
        <v>312</v>
      </c>
      <c r="F239" s="2" t="s">
        <v>32</v>
      </c>
      <c r="G239" s="2" t="s">
        <v>29</v>
      </c>
      <c r="H239" s="2" t="s">
        <v>158</v>
      </c>
      <c r="J239" s="2" t="s">
        <v>5</v>
      </c>
      <c r="AN239" s="1">
        <f t="shared" si="38"/>
        <v>10</v>
      </c>
      <c r="AO239" s="1" t="str">
        <f t="shared" si="39"/>
        <v xml:space="preserve">Catherine </v>
      </c>
      <c r="AP239" s="2">
        <f t="shared" si="40"/>
        <v>16</v>
      </c>
      <c r="AQ239" s="2">
        <f t="shared" si="41"/>
        <v>16</v>
      </c>
      <c r="AR239" s="2">
        <f t="shared" si="42"/>
        <v>16</v>
      </c>
      <c r="AS239" s="2" t="str">
        <f t="shared" si="43"/>
        <v xml:space="preserve">House </v>
      </c>
      <c r="AT239" s="2" t="str">
        <f t="shared" si="46"/>
        <v>House and Olwyn Whelan</v>
      </c>
      <c r="AU239" s="2">
        <f t="shared" si="44"/>
        <v>20</v>
      </c>
      <c r="AV239" s="2">
        <f t="shared" si="47"/>
        <v>32</v>
      </c>
      <c r="AW239" s="2" t="str">
        <f t="shared" si="45"/>
        <v>House and Olwyn Whelan</v>
      </c>
    </row>
    <row r="240" spans="1:49" ht="30" customHeight="1" x14ac:dyDescent="0.25">
      <c r="A240" s="1" t="s">
        <v>308</v>
      </c>
      <c r="B240" s="1" t="s">
        <v>309</v>
      </c>
      <c r="C240" s="1" t="str">
        <f t="shared" si="36"/>
        <v>House and Olwyn Whelan</v>
      </c>
      <c r="D240" s="1" t="str">
        <f t="shared" si="37"/>
        <v xml:space="preserve">Catherine </v>
      </c>
      <c r="E240" s="1" t="s">
        <v>310</v>
      </c>
      <c r="F240" s="2" t="s">
        <v>32</v>
      </c>
      <c r="G240" s="2" t="s">
        <v>29</v>
      </c>
      <c r="H240" s="2" t="s">
        <v>158</v>
      </c>
      <c r="J240" s="2" t="s">
        <v>5</v>
      </c>
      <c r="AN240" s="1">
        <f t="shared" si="38"/>
        <v>10</v>
      </c>
      <c r="AO240" s="1" t="str">
        <f t="shared" si="39"/>
        <v xml:space="preserve">Catherine </v>
      </c>
      <c r="AP240" s="2">
        <f t="shared" si="40"/>
        <v>16</v>
      </c>
      <c r="AQ240" s="2">
        <f t="shared" si="41"/>
        <v>16</v>
      </c>
      <c r="AR240" s="2">
        <f t="shared" si="42"/>
        <v>16</v>
      </c>
      <c r="AS240" s="2" t="str">
        <f t="shared" si="43"/>
        <v xml:space="preserve">House </v>
      </c>
      <c r="AT240" s="2" t="str">
        <f t="shared" si="46"/>
        <v>House and Olwyn Whelan</v>
      </c>
      <c r="AU240" s="2">
        <f t="shared" si="44"/>
        <v>20</v>
      </c>
      <c r="AV240" s="2">
        <f t="shared" si="47"/>
        <v>32</v>
      </c>
      <c r="AW240" s="2" t="str">
        <f t="shared" si="45"/>
        <v>House and Olwyn Whelan</v>
      </c>
    </row>
    <row r="241" spans="1:49" ht="30" customHeight="1" x14ac:dyDescent="0.25">
      <c r="A241" s="1" t="s">
        <v>279</v>
      </c>
      <c r="B241" s="1" t="s">
        <v>280</v>
      </c>
      <c r="C241" s="1" t="str">
        <f t="shared" si="36"/>
        <v>Kirtley</v>
      </c>
      <c r="D241" s="1" t="str">
        <f t="shared" si="37"/>
        <v xml:space="preserve">Ruth </v>
      </c>
      <c r="E241" s="1" t="s">
        <v>272</v>
      </c>
      <c r="F241" s="2" t="s">
        <v>32</v>
      </c>
      <c r="G241" s="2" t="s">
        <v>29</v>
      </c>
      <c r="H241" s="2" t="s">
        <v>158</v>
      </c>
      <c r="J241" s="2" t="s">
        <v>5</v>
      </c>
      <c r="AN241" s="1">
        <f t="shared" si="38"/>
        <v>5</v>
      </c>
      <c r="AO241" s="1" t="str">
        <f t="shared" si="39"/>
        <v xml:space="preserve">Ruth </v>
      </c>
      <c r="AP241" s="2" t="e">
        <f t="shared" si="40"/>
        <v>#VALUE!</v>
      </c>
      <c r="AQ241" s="2">
        <f t="shared" si="41"/>
        <v>12</v>
      </c>
      <c r="AR241" s="2" t="str">
        <f t="shared" si="42"/>
        <v>Kirtley</v>
      </c>
      <c r="AS241" s="2" t="e">
        <f t="shared" si="43"/>
        <v>#VALUE!</v>
      </c>
      <c r="AT241" s="2" t="str">
        <f t="shared" si="46"/>
        <v>Kirtley</v>
      </c>
      <c r="AU241" s="2" t="e">
        <f t="shared" si="44"/>
        <v>#VALUE!</v>
      </c>
      <c r="AV241" s="2">
        <f t="shared" si="47"/>
        <v>12</v>
      </c>
      <c r="AW241" s="2" t="e">
        <f t="shared" si="45"/>
        <v>#VALUE!</v>
      </c>
    </row>
    <row r="242" spans="1:49" ht="30" customHeight="1" x14ac:dyDescent="0.25">
      <c r="A242" s="1" t="s">
        <v>287</v>
      </c>
      <c r="B242" s="1" t="s">
        <v>288</v>
      </c>
      <c r="C242" s="1" t="str">
        <f t="shared" si="36"/>
        <v>Hebblethwaite</v>
      </c>
      <c r="D242" s="1" t="str">
        <f t="shared" si="37"/>
        <v xml:space="preserve">Margaret </v>
      </c>
      <c r="E242" s="1" t="s">
        <v>272</v>
      </c>
      <c r="F242" s="2" t="s">
        <v>32</v>
      </c>
      <c r="G242" s="2" t="s">
        <v>29</v>
      </c>
      <c r="H242" s="2" t="s">
        <v>158</v>
      </c>
      <c r="J242" s="2" t="s">
        <v>5</v>
      </c>
      <c r="AN242" s="1">
        <f t="shared" si="38"/>
        <v>9</v>
      </c>
      <c r="AO242" s="1" t="str">
        <f t="shared" si="39"/>
        <v xml:space="preserve">Margaret </v>
      </c>
      <c r="AP242" s="2" t="e">
        <f t="shared" si="40"/>
        <v>#VALUE!</v>
      </c>
      <c r="AQ242" s="2">
        <f t="shared" si="41"/>
        <v>22</v>
      </c>
      <c r="AR242" s="2" t="str">
        <f t="shared" si="42"/>
        <v>Hebblethwaite</v>
      </c>
      <c r="AS242" s="2" t="e">
        <f t="shared" si="43"/>
        <v>#VALUE!</v>
      </c>
      <c r="AT242" s="2" t="str">
        <f t="shared" si="46"/>
        <v>Hebblethwaite</v>
      </c>
      <c r="AU242" s="2" t="e">
        <f t="shared" si="44"/>
        <v>#VALUE!</v>
      </c>
      <c r="AV242" s="2">
        <f t="shared" si="47"/>
        <v>22</v>
      </c>
      <c r="AW242" s="2" t="e">
        <f t="shared" si="45"/>
        <v>#VALUE!</v>
      </c>
    </row>
    <row r="243" spans="1:49" ht="30" customHeight="1" x14ac:dyDescent="0.25">
      <c r="A243" s="1" t="s">
        <v>661</v>
      </c>
      <c r="B243" s="1" t="s">
        <v>662</v>
      </c>
      <c r="C243" s="1" t="str">
        <f t="shared" si="36"/>
        <v>Hill and Alex Taylor</v>
      </c>
      <c r="D243" s="1" t="str">
        <f t="shared" si="37"/>
        <v xml:space="preserve">Darren </v>
      </c>
      <c r="E243" s="1" t="s">
        <v>663</v>
      </c>
      <c r="F243" s="2" t="s">
        <v>32</v>
      </c>
      <c r="G243" s="2" t="s">
        <v>29</v>
      </c>
      <c r="H243" s="2" t="s">
        <v>158</v>
      </c>
      <c r="J243" s="2" t="s">
        <v>5</v>
      </c>
      <c r="AN243" s="1">
        <f t="shared" si="38"/>
        <v>7</v>
      </c>
      <c r="AO243" s="1" t="str">
        <f t="shared" si="39"/>
        <v xml:space="preserve">Darren </v>
      </c>
      <c r="AP243" s="2">
        <f t="shared" si="40"/>
        <v>12</v>
      </c>
      <c r="AQ243" s="2">
        <f t="shared" si="41"/>
        <v>12</v>
      </c>
      <c r="AR243" s="2">
        <f t="shared" si="42"/>
        <v>12</v>
      </c>
      <c r="AS243" s="2" t="str">
        <f t="shared" si="43"/>
        <v xml:space="preserve">Hill </v>
      </c>
      <c r="AT243" s="2" t="str">
        <f t="shared" si="46"/>
        <v>Hill and Alex Taylor</v>
      </c>
      <c r="AU243" s="2">
        <f t="shared" si="44"/>
        <v>16</v>
      </c>
      <c r="AV243" s="2">
        <f t="shared" si="47"/>
        <v>27</v>
      </c>
      <c r="AW243" s="2" t="str">
        <f t="shared" si="45"/>
        <v>Hill and Alex Taylor</v>
      </c>
    </row>
    <row r="244" spans="1:49" ht="30" customHeight="1" x14ac:dyDescent="0.25">
      <c r="A244" s="1" t="s">
        <v>277</v>
      </c>
      <c r="B244" s="1" t="s">
        <v>278</v>
      </c>
      <c r="C244" s="1" t="str">
        <f t="shared" si="36"/>
        <v>Lee</v>
      </c>
      <c r="D244" s="1" t="str">
        <f t="shared" si="37"/>
        <v xml:space="preserve">Kathy </v>
      </c>
      <c r="E244" s="1" t="s">
        <v>272</v>
      </c>
      <c r="F244" s="2" t="s">
        <v>32</v>
      </c>
      <c r="G244" s="2" t="s">
        <v>29</v>
      </c>
      <c r="H244" s="2" t="s">
        <v>158</v>
      </c>
      <c r="J244" s="2" t="s">
        <v>5</v>
      </c>
      <c r="AN244" s="1">
        <f t="shared" si="38"/>
        <v>6</v>
      </c>
      <c r="AO244" s="1" t="str">
        <f t="shared" si="39"/>
        <v xml:space="preserve">Kathy </v>
      </c>
      <c r="AP244" s="2" t="e">
        <f t="shared" si="40"/>
        <v>#VALUE!</v>
      </c>
      <c r="AQ244" s="2">
        <f t="shared" si="41"/>
        <v>9</v>
      </c>
      <c r="AR244" s="2" t="str">
        <f t="shared" si="42"/>
        <v>Lee</v>
      </c>
      <c r="AS244" s="2" t="e">
        <f t="shared" si="43"/>
        <v>#VALUE!</v>
      </c>
      <c r="AT244" s="2" t="str">
        <f t="shared" si="46"/>
        <v>Lee</v>
      </c>
      <c r="AU244" s="2" t="e">
        <f t="shared" si="44"/>
        <v>#VALUE!</v>
      </c>
      <c r="AV244" s="2">
        <f t="shared" si="47"/>
        <v>9</v>
      </c>
      <c r="AW244" s="2" t="e">
        <f t="shared" si="45"/>
        <v>#VALUE!</v>
      </c>
    </row>
    <row r="245" spans="1:49" ht="30" customHeight="1" x14ac:dyDescent="0.25">
      <c r="A245" s="1" t="s">
        <v>1961</v>
      </c>
      <c r="B245" s="1" t="s">
        <v>1962</v>
      </c>
      <c r="C245" s="1" t="str">
        <f t="shared" si="36"/>
        <v>Hopkins</v>
      </c>
      <c r="D245" s="1" t="str">
        <f t="shared" si="37"/>
        <v xml:space="preserve">Paul </v>
      </c>
      <c r="E245" s="1" t="s">
        <v>2337</v>
      </c>
      <c r="F245" s="2" t="s">
        <v>31</v>
      </c>
      <c r="G245" s="2" t="s">
        <v>30</v>
      </c>
      <c r="H245" s="2" t="s">
        <v>158</v>
      </c>
      <c r="J245" s="2" t="s">
        <v>5</v>
      </c>
      <c r="AN245" s="1">
        <f t="shared" si="38"/>
        <v>5</v>
      </c>
      <c r="AO245" s="1" t="str">
        <f t="shared" si="39"/>
        <v xml:space="preserve">Paul </v>
      </c>
      <c r="AP245" s="2" t="e">
        <f t="shared" si="40"/>
        <v>#VALUE!</v>
      </c>
      <c r="AQ245" s="2">
        <f t="shared" si="41"/>
        <v>12</v>
      </c>
      <c r="AR245" s="2" t="str">
        <f t="shared" si="42"/>
        <v>Hopkins</v>
      </c>
      <c r="AS245" s="2" t="e">
        <f t="shared" si="43"/>
        <v>#VALUE!</v>
      </c>
      <c r="AT245" s="2" t="str">
        <f t="shared" si="46"/>
        <v>Hopkins</v>
      </c>
      <c r="AU245" s="2" t="e">
        <f t="shared" si="44"/>
        <v>#VALUE!</v>
      </c>
      <c r="AV245" s="2">
        <f t="shared" si="47"/>
        <v>12</v>
      </c>
      <c r="AW245" s="2" t="e">
        <f t="shared" si="45"/>
        <v>#VALUE!</v>
      </c>
    </row>
    <row r="246" spans="1:49" ht="30" customHeight="1" x14ac:dyDescent="0.25">
      <c r="A246" s="1" t="s">
        <v>2327</v>
      </c>
      <c r="B246" s="1" t="s">
        <v>2328</v>
      </c>
      <c r="C246" s="1" t="str">
        <f t="shared" si="36"/>
        <v>Watkins</v>
      </c>
      <c r="D246" s="1" t="str">
        <f t="shared" si="37"/>
        <v xml:space="preserve">Eleanor </v>
      </c>
      <c r="E246" s="1" t="s">
        <v>2316</v>
      </c>
      <c r="F246" s="2" t="s">
        <v>31</v>
      </c>
      <c r="G246" s="2" t="s">
        <v>30</v>
      </c>
      <c r="H246" s="2" t="s">
        <v>158</v>
      </c>
      <c r="J246" s="2" t="s">
        <v>5</v>
      </c>
      <c r="AN246" s="1">
        <f t="shared" si="38"/>
        <v>8</v>
      </c>
      <c r="AO246" s="1" t="str">
        <f t="shared" si="39"/>
        <v xml:space="preserve">Eleanor </v>
      </c>
      <c r="AP246" s="2" t="e">
        <f t="shared" si="40"/>
        <v>#VALUE!</v>
      </c>
      <c r="AQ246" s="2">
        <f t="shared" si="41"/>
        <v>15</v>
      </c>
      <c r="AR246" s="2" t="str">
        <f t="shared" si="42"/>
        <v>Watkins</v>
      </c>
      <c r="AS246" s="2" t="e">
        <f t="shared" si="43"/>
        <v>#VALUE!</v>
      </c>
      <c r="AT246" s="2" t="str">
        <f t="shared" si="46"/>
        <v>Watkins</v>
      </c>
      <c r="AU246" s="2" t="e">
        <f t="shared" si="44"/>
        <v>#VALUE!</v>
      </c>
      <c r="AV246" s="2">
        <f t="shared" si="47"/>
        <v>15</v>
      </c>
      <c r="AW246" s="2" t="e">
        <f t="shared" si="45"/>
        <v>#VALUE!</v>
      </c>
    </row>
    <row r="247" spans="1:49" ht="30" customHeight="1" x14ac:dyDescent="0.25">
      <c r="A247" s="1" t="s">
        <v>2334</v>
      </c>
      <c r="B247" s="1" t="s">
        <v>2335</v>
      </c>
      <c r="C247" s="1" t="str">
        <f t="shared" si="36"/>
        <v>and Anne Calver</v>
      </c>
      <c r="D247" s="1" t="str">
        <f t="shared" si="37"/>
        <v xml:space="preserve">Gavin </v>
      </c>
      <c r="E247" s="1" t="s">
        <v>2336</v>
      </c>
      <c r="F247" s="2" t="s">
        <v>31</v>
      </c>
      <c r="G247" s="2" t="s">
        <v>30</v>
      </c>
      <c r="H247" s="2" t="s">
        <v>158</v>
      </c>
      <c r="J247" s="2" t="s">
        <v>5</v>
      </c>
      <c r="AN247" s="1">
        <f t="shared" si="38"/>
        <v>6</v>
      </c>
      <c r="AO247" s="1" t="str">
        <f t="shared" si="39"/>
        <v xml:space="preserve">Gavin </v>
      </c>
      <c r="AP247" s="2">
        <f t="shared" si="40"/>
        <v>10</v>
      </c>
      <c r="AQ247" s="2">
        <f t="shared" si="41"/>
        <v>10</v>
      </c>
      <c r="AR247" s="2">
        <f t="shared" si="42"/>
        <v>10</v>
      </c>
      <c r="AS247" s="2" t="str">
        <f t="shared" si="43"/>
        <v xml:space="preserve">and </v>
      </c>
      <c r="AT247" s="2" t="str">
        <f t="shared" si="46"/>
        <v>and Anne Calver</v>
      </c>
      <c r="AU247" s="2">
        <f t="shared" si="44"/>
        <v>15</v>
      </c>
      <c r="AV247" s="2">
        <f t="shared" si="47"/>
        <v>21</v>
      </c>
      <c r="AW247" s="2" t="str">
        <f t="shared" si="45"/>
        <v>and Anne Calver</v>
      </c>
    </row>
    <row r="248" spans="1:49" ht="30" customHeight="1" x14ac:dyDescent="0.25">
      <c r="A248" s="1" t="s">
        <v>2338</v>
      </c>
      <c r="B248" s="1" t="s">
        <v>2339</v>
      </c>
      <c r="C248" s="1" t="str">
        <f t="shared" si="36"/>
        <v>Crowne, Bill Muir and Angela Little</v>
      </c>
      <c r="D248" s="1" t="str">
        <f t="shared" si="37"/>
        <v xml:space="preserve">Roy </v>
      </c>
      <c r="E248" s="1" t="s">
        <v>2340</v>
      </c>
      <c r="F248" s="2" t="s">
        <v>31</v>
      </c>
      <c r="G248" s="2" t="s">
        <v>30</v>
      </c>
      <c r="H248" s="2" t="s">
        <v>158</v>
      </c>
      <c r="J248" s="2" t="s">
        <v>5</v>
      </c>
      <c r="AN248" s="1">
        <f t="shared" si="38"/>
        <v>4</v>
      </c>
      <c r="AO248" s="1" t="str">
        <f t="shared" si="39"/>
        <v xml:space="preserve">Roy </v>
      </c>
      <c r="AP248" s="2">
        <f t="shared" si="40"/>
        <v>12</v>
      </c>
      <c r="AQ248" s="2">
        <f t="shared" si="41"/>
        <v>12</v>
      </c>
      <c r="AR248" s="2">
        <f t="shared" si="42"/>
        <v>12</v>
      </c>
      <c r="AS248" s="2" t="str">
        <f t="shared" si="43"/>
        <v xml:space="preserve">Crowne, </v>
      </c>
      <c r="AT248" s="2" t="str">
        <f t="shared" si="46"/>
        <v>Crowne, Bill Muir and Angela Little</v>
      </c>
      <c r="AU248" s="2">
        <f t="shared" si="44"/>
        <v>17</v>
      </c>
      <c r="AV248" s="2">
        <f t="shared" si="47"/>
        <v>39</v>
      </c>
      <c r="AW248" s="2" t="str">
        <f t="shared" si="45"/>
        <v>Crowne, Bill Muir and Angela Little</v>
      </c>
    </row>
    <row r="249" spans="1:49" ht="30" customHeight="1" x14ac:dyDescent="0.25">
      <c r="A249" s="1" t="s">
        <v>2325</v>
      </c>
      <c r="B249" s="1" t="s">
        <v>278</v>
      </c>
      <c r="C249" s="1" t="str">
        <f t="shared" si="36"/>
        <v>Lee</v>
      </c>
      <c r="D249" s="1" t="str">
        <f t="shared" si="37"/>
        <v xml:space="preserve">Kathy </v>
      </c>
      <c r="E249" s="1" t="s">
        <v>272</v>
      </c>
      <c r="F249" s="2" t="s">
        <v>31</v>
      </c>
      <c r="G249" s="2" t="s">
        <v>30</v>
      </c>
      <c r="H249" s="2" t="s">
        <v>158</v>
      </c>
      <c r="J249" s="2" t="s">
        <v>5</v>
      </c>
      <c r="AN249" s="1">
        <f t="shared" si="38"/>
        <v>6</v>
      </c>
      <c r="AO249" s="1" t="str">
        <f t="shared" si="39"/>
        <v xml:space="preserve">Kathy </v>
      </c>
      <c r="AP249" s="2" t="e">
        <f t="shared" si="40"/>
        <v>#VALUE!</v>
      </c>
      <c r="AQ249" s="2">
        <f t="shared" si="41"/>
        <v>9</v>
      </c>
      <c r="AR249" s="2" t="str">
        <f t="shared" si="42"/>
        <v>Lee</v>
      </c>
      <c r="AS249" s="2" t="e">
        <f t="shared" si="43"/>
        <v>#VALUE!</v>
      </c>
      <c r="AT249" s="2" t="str">
        <f t="shared" si="46"/>
        <v>Lee</v>
      </c>
      <c r="AU249" s="2" t="e">
        <f t="shared" si="44"/>
        <v>#VALUE!</v>
      </c>
      <c r="AV249" s="2">
        <f t="shared" si="47"/>
        <v>9</v>
      </c>
      <c r="AW249" s="2" t="e">
        <f t="shared" si="45"/>
        <v>#VALUE!</v>
      </c>
    </row>
    <row r="250" spans="1:49" ht="30" customHeight="1" x14ac:dyDescent="0.25">
      <c r="A250" s="1" t="s">
        <v>2324</v>
      </c>
      <c r="B250" s="1" t="s">
        <v>278</v>
      </c>
      <c r="C250" s="1" t="str">
        <f t="shared" si="36"/>
        <v>Lee</v>
      </c>
      <c r="D250" s="1" t="str">
        <f t="shared" si="37"/>
        <v xml:space="preserve">Kathy </v>
      </c>
      <c r="E250" s="1" t="s">
        <v>272</v>
      </c>
      <c r="F250" s="2" t="s">
        <v>31</v>
      </c>
      <c r="G250" s="2" t="s">
        <v>30</v>
      </c>
      <c r="H250" s="2" t="s">
        <v>158</v>
      </c>
      <c r="J250" s="2" t="s">
        <v>5</v>
      </c>
      <c r="AN250" s="1">
        <f t="shared" si="38"/>
        <v>6</v>
      </c>
      <c r="AO250" s="1" t="str">
        <f t="shared" si="39"/>
        <v xml:space="preserve">Kathy </v>
      </c>
      <c r="AP250" s="2" t="e">
        <f t="shared" si="40"/>
        <v>#VALUE!</v>
      </c>
      <c r="AQ250" s="2">
        <f t="shared" si="41"/>
        <v>9</v>
      </c>
      <c r="AR250" s="2" t="str">
        <f t="shared" si="42"/>
        <v>Lee</v>
      </c>
      <c r="AS250" s="2" t="e">
        <f t="shared" si="43"/>
        <v>#VALUE!</v>
      </c>
      <c r="AT250" s="2" t="str">
        <f t="shared" si="46"/>
        <v>Lee</v>
      </c>
      <c r="AU250" s="2" t="e">
        <f t="shared" si="44"/>
        <v>#VALUE!</v>
      </c>
      <c r="AV250" s="2">
        <f t="shared" si="47"/>
        <v>9</v>
      </c>
      <c r="AW250" s="2" t="e">
        <f t="shared" si="45"/>
        <v>#VALUE!</v>
      </c>
    </row>
    <row r="251" spans="1:49" ht="30" customHeight="1" x14ac:dyDescent="0.25">
      <c r="A251" s="1" t="s">
        <v>2326</v>
      </c>
      <c r="B251" s="1" t="s">
        <v>278</v>
      </c>
      <c r="C251" s="1" t="str">
        <f t="shared" si="36"/>
        <v>Lee</v>
      </c>
      <c r="D251" s="1" t="str">
        <f t="shared" si="37"/>
        <v xml:space="preserve">Kathy </v>
      </c>
      <c r="E251" s="1" t="s">
        <v>272</v>
      </c>
      <c r="F251" s="2" t="s">
        <v>31</v>
      </c>
      <c r="G251" s="2" t="s">
        <v>30</v>
      </c>
      <c r="H251" s="2" t="s">
        <v>158</v>
      </c>
      <c r="J251" s="2" t="s">
        <v>5</v>
      </c>
      <c r="AN251" s="1">
        <f t="shared" si="38"/>
        <v>6</v>
      </c>
      <c r="AO251" s="1" t="str">
        <f t="shared" si="39"/>
        <v xml:space="preserve">Kathy </v>
      </c>
      <c r="AP251" s="2" t="e">
        <f t="shared" si="40"/>
        <v>#VALUE!</v>
      </c>
      <c r="AQ251" s="2">
        <f t="shared" si="41"/>
        <v>9</v>
      </c>
      <c r="AR251" s="2" t="str">
        <f t="shared" si="42"/>
        <v>Lee</v>
      </c>
      <c r="AS251" s="2" t="e">
        <f t="shared" si="43"/>
        <v>#VALUE!</v>
      </c>
      <c r="AT251" s="2" t="str">
        <f t="shared" si="46"/>
        <v>Lee</v>
      </c>
      <c r="AU251" s="2" t="e">
        <f t="shared" si="44"/>
        <v>#VALUE!</v>
      </c>
      <c r="AV251" s="2">
        <f t="shared" si="47"/>
        <v>9</v>
      </c>
      <c r="AW251" s="2" t="e">
        <f t="shared" si="45"/>
        <v>#VALUE!</v>
      </c>
    </row>
    <row r="252" spans="1:49" ht="30" customHeight="1" x14ac:dyDescent="0.25">
      <c r="A252" s="1" t="s">
        <v>2322</v>
      </c>
      <c r="B252" s="1" t="s">
        <v>2323</v>
      </c>
      <c r="C252" s="1" t="str">
        <f t="shared" si="36"/>
        <v>MacFarlane</v>
      </c>
      <c r="D252" s="1" t="str">
        <f t="shared" si="37"/>
        <v xml:space="preserve">Hannah </v>
      </c>
      <c r="E252" s="1" t="s">
        <v>272</v>
      </c>
      <c r="F252" s="2" t="s">
        <v>31</v>
      </c>
      <c r="G252" s="2" t="s">
        <v>30</v>
      </c>
      <c r="H252" s="2" t="s">
        <v>158</v>
      </c>
      <c r="J252" s="2" t="s">
        <v>5</v>
      </c>
      <c r="AN252" s="1">
        <f t="shared" si="38"/>
        <v>7</v>
      </c>
      <c r="AO252" s="1" t="str">
        <f t="shared" si="39"/>
        <v xml:space="preserve">Hannah </v>
      </c>
      <c r="AP252" s="2" t="e">
        <f t="shared" si="40"/>
        <v>#VALUE!</v>
      </c>
      <c r="AQ252" s="2">
        <f t="shared" si="41"/>
        <v>17</v>
      </c>
      <c r="AR252" s="2" t="str">
        <f t="shared" si="42"/>
        <v>MacFarlane</v>
      </c>
      <c r="AS252" s="2" t="e">
        <f t="shared" si="43"/>
        <v>#VALUE!</v>
      </c>
      <c r="AT252" s="2" t="str">
        <f t="shared" si="46"/>
        <v>MacFarlane</v>
      </c>
      <c r="AU252" s="2" t="e">
        <f t="shared" si="44"/>
        <v>#VALUE!</v>
      </c>
      <c r="AV252" s="2">
        <f t="shared" si="47"/>
        <v>17</v>
      </c>
      <c r="AW252" s="2" t="e">
        <f t="shared" si="45"/>
        <v>#VALUE!</v>
      </c>
    </row>
    <row r="253" spans="1:49" ht="30" customHeight="1" x14ac:dyDescent="0.25">
      <c r="A253" s="1" t="s">
        <v>2331</v>
      </c>
      <c r="B253" s="1" t="s">
        <v>2332</v>
      </c>
      <c r="C253" s="1" t="str">
        <f t="shared" si="36"/>
        <v>Dormandy and Carl Laferton</v>
      </c>
      <c r="D253" s="1" t="str">
        <f t="shared" si="37"/>
        <v xml:space="preserve">Michael </v>
      </c>
      <c r="E253" s="1" t="s">
        <v>2333</v>
      </c>
      <c r="F253" s="2" t="s">
        <v>31</v>
      </c>
      <c r="G253" s="2" t="s">
        <v>30</v>
      </c>
      <c r="H253" s="2" t="s">
        <v>158</v>
      </c>
      <c r="J253" s="2" t="s">
        <v>5</v>
      </c>
      <c r="AN253" s="1">
        <f t="shared" si="38"/>
        <v>8</v>
      </c>
      <c r="AO253" s="1" t="str">
        <f t="shared" si="39"/>
        <v xml:space="preserve">Michael </v>
      </c>
      <c r="AP253" s="2">
        <f t="shared" si="40"/>
        <v>17</v>
      </c>
      <c r="AQ253" s="2">
        <f t="shared" si="41"/>
        <v>17</v>
      </c>
      <c r="AR253" s="2">
        <f t="shared" si="42"/>
        <v>17</v>
      </c>
      <c r="AS253" s="2" t="str">
        <f t="shared" si="43"/>
        <v xml:space="preserve">Dormandy </v>
      </c>
      <c r="AT253" s="2" t="str">
        <f t="shared" si="46"/>
        <v>Dormandy and Carl Laferton</v>
      </c>
      <c r="AU253" s="2">
        <f t="shared" si="44"/>
        <v>21</v>
      </c>
      <c r="AV253" s="2">
        <f t="shared" si="47"/>
        <v>34</v>
      </c>
      <c r="AW253" s="2" t="str">
        <f t="shared" si="45"/>
        <v>Dormandy and Carl Laferton</v>
      </c>
    </row>
    <row r="254" spans="1:49" ht="30" customHeight="1" x14ac:dyDescent="0.25">
      <c r="A254" s="1" t="s">
        <v>1915</v>
      </c>
      <c r="B254" s="1" t="s">
        <v>1916</v>
      </c>
      <c r="C254" s="1" t="str">
        <f t="shared" si="36"/>
        <v>Brown</v>
      </c>
      <c r="D254" s="1" t="str">
        <f t="shared" si="37"/>
        <v xml:space="preserve">Pete </v>
      </c>
      <c r="E254" s="1" t="s">
        <v>1917</v>
      </c>
      <c r="F254" s="2" t="s">
        <v>31</v>
      </c>
      <c r="G254" s="2" t="s">
        <v>30</v>
      </c>
      <c r="H254" s="2" t="s">
        <v>158</v>
      </c>
      <c r="J254" s="2" t="s">
        <v>5</v>
      </c>
      <c r="AN254" s="1">
        <f t="shared" si="38"/>
        <v>5</v>
      </c>
      <c r="AO254" s="1" t="str">
        <f t="shared" si="39"/>
        <v xml:space="preserve">Pete </v>
      </c>
      <c r="AP254" s="2" t="e">
        <f t="shared" si="40"/>
        <v>#VALUE!</v>
      </c>
      <c r="AQ254" s="2">
        <f t="shared" si="41"/>
        <v>10</v>
      </c>
      <c r="AR254" s="2" t="str">
        <f t="shared" si="42"/>
        <v>Brown</v>
      </c>
      <c r="AS254" s="2" t="e">
        <f t="shared" si="43"/>
        <v>#VALUE!</v>
      </c>
      <c r="AT254" s="2" t="str">
        <f t="shared" si="46"/>
        <v>Brown</v>
      </c>
      <c r="AU254" s="2" t="e">
        <f t="shared" si="44"/>
        <v>#VALUE!</v>
      </c>
      <c r="AV254" s="2">
        <f t="shared" si="47"/>
        <v>10</v>
      </c>
      <c r="AW254" s="2" t="e">
        <f t="shared" si="45"/>
        <v>#VALUE!</v>
      </c>
    </row>
    <row r="255" spans="1:49" ht="30" customHeight="1" x14ac:dyDescent="0.25">
      <c r="A255" s="1" t="s">
        <v>270</v>
      </c>
      <c r="B255" s="1" t="s">
        <v>271</v>
      </c>
      <c r="C255" s="1" t="str">
        <f t="shared" si="36"/>
        <v xml:space="preserve">Weeks </v>
      </c>
      <c r="D255" s="1" t="str">
        <f t="shared" si="37"/>
        <v xml:space="preserve">Mary </v>
      </c>
      <c r="E255" s="1" t="s">
        <v>272</v>
      </c>
      <c r="F255" s="2" t="s">
        <v>32</v>
      </c>
      <c r="G255" s="2" t="s">
        <v>29</v>
      </c>
      <c r="H255" s="2" t="s">
        <v>158</v>
      </c>
      <c r="J255" s="2" t="s">
        <v>5</v>
      </c>
      <c r="AN255" s="1">
        <f t="shared" si="38"/>
        <v>5</v>
      </c>
      <c r="AO255" s="1" t="str">
        <f t="shared" si="39"/>
        <v xml:space="preserve">Mary </v>
      </c>
      <c r="AP255" s="2">
        <f t="shared" si="40"/>
        <v>11</v>
      </c>
      <c r="AQ255" s="2">
        <f t="shared" si="41"/>
        <v>11</v>
      </c>
      <c r="AR255" s="2">
        <f t="shared" si="42"/>
        <v>11</v>
      </c>
      <c r="AS255" s="2" t="str">
        <f t="shared" si="43"/>
        <v xml:space="preserve">Weeks </v>
      </c>
      <c r="AT255" s="2" t="str">
        <f t="shared" si="46"/>
        <v xml:space="preserve">Weeks </v>
      </c>
      <c r="AU255" s="2" t="e">
        <f t="shared" si="44"/>
        <v>#VALUE!</v>
      </c>
      <c r="AV255" s="2">
        <f t="shared" si="47"/>
        <v>18</v>
      </c>
      <c r="AW255" s="2" t="e">
        <f t="shared" si="45"/>
        <v>#VALUE!</v>
      </c>
    </row>
    <row r="256" spans="1:49" ht="30" customHeight="1" x14ac:dyDescent="0.25">
      <c r="A256" s="1" t="s">
        <v>316</v>
      </c>
      <c r="B256" s="1" t="s">
        <v>317</v>
      </c>
      <c r="C256" s="1" t="str">
        <f t="shared" si="36"/>
        <v xml:space="preserve">Ann </v>
      </c>
      <c r="D256" s="1" t="str">
        <f t="shared" si="37"/>
        <v xml:space="preserve">Sally </v>
      </c>
      <c r="E256" s="1" t="s">
        <v>315</v>
      </c>
      <c r="F256" s="2" t="s">
        <v>32</v>
      </c>
      <c r="G256" s="2" t="s">
        <v>29</v>
      </c>
      <c r="H256" s="2" t="s">
        <v>158</v>
      </c>
      <c r="J256" s="2" t="s">
        <v>5</v>
      </c>
      <c r="AN256" s="1">
        <f t="shared" si="38"/>
        <v>6</v>
      </c>
      <c r="AO256" s="1" t="str">
        <f t="shared" si="39"/>
        <v xml:space="preserve">Sally </v>
      </c>
      <c r="AP256" s="2">
        <f t="shared" si="40"/>
        <v>10</v>
      </c>
      <c r="AQ256" s="2">
        <f t="shared" si="41"/>
        <v>10</v>
      </c>
      <c r="AR256" s="2">
        <f t="shared" si="42"/>
        <v>10</v>
      </c>
      <c r="AS256" s="2" t="str">
        <f t="shared" si="43"/>
        <v xml:space="preserve">Ann </v>
      </c>
      <c r="AT256" s="2" t="str">
        <f t="shared" si="46"/>
        <v xml:space="preserve">Ann </v>
      </c>
      <c r="AU256" s="2" t="e">
        <f t="shared" si="44"/>
        <v>#VALUE!</v>
      </c>
      <c r="AV256" s="2">
        <f t="shared" si="47"/>
        <v>16</v>
      </c>
      <c r="AW256" s="2" t="e">
        <f t="shared" si="45"/>
        <v>#VALUE!</v>
      </c>
    </row>
    <row r="257" spans="1:49" ht="30" customHeight="1" x14ac:dyDescent="0.25">
      <c r="A257" s="1" t="s">
        <v>313</v>
      </c>
      <c r="B257" s="1" t="s">
        <v>314</v>
      </c>
      <c r="C257" s="1" t="str">
        <f t="shared" si="36"/>
        <v xml:space="preserve">Ann Wright  </v>
      </c>
      <c r="D257" s="1" t="str">
        <f t="shared" si="37"/>
        <v xml:space="preserve">Sally </v>
      </c>
      <c r="E257" s="1" t="s">
        <v>315</v>
      </c>
      <c r="F257" s="2" t="s">
        <v>32</v>
      </c>
      <c r="G257" s="2" t="s">
        <v>29</v>
      </c>
      <c r="H257" s="2" t="s">
        <v>158</v>
      </c>
      <c r="J257" s="2" t="s">
        <v>5</v>
      </c>
      <c r="AN257" s="1">
        <f t="shared" si="38"/>
        <v>6</v>
      </c>
      <c r="AO257" s="1" t="str">
        <f t="shared" si="39"/>
        <v xml:space="preserve">Sally </v>
      </c>
      <c r="AP257" s="2">
        <f t="shared" si="40"/>
        <v>10</v>
      </c>
      <c r="AQ257" s="2">
        <f t="shared" si="41"/>
        <v>10</v>
      </c>
      <c r="AR257" s="2">
        <f t="shared" si="42"/>
        <v>10</v>
      </c>
      <c r="AS257" s="2" t="str">
        <f t="shared" si="43"/>
        <v xml:space="preserve">Ann </v>
      </c>
      <c r="AT257" s="2" t="str">
        <f t="shared" si="46"/>
        <v xml:space="preserve">Ann Wright  </v>
      </c>
      <c r="AU257" s="2">
        <f t="shared" si="44"/>
        <v>17</v>
      </c>
      <c r="AV257" s="2">
        <f t="shared" si="47"/>
        <v>18</v>
      </c>
      <c r="AW257" s="2" t="str">
        <f t="shared" si="45"/>
        <v xml:space="preserve">Ann Wright  </v>
      </c>
    </row>
    <row r="258" spans="1:49" ht="30" customHeight="1" x14ac:dyDescent="0.25">
      <c r="A258" s="1" t="s">
        <v>320</v>
      </c>
      <c r="B258" s="1" t="s">
        <v>317</v>
      </c>
      <c r="C258" s="1" t="str">
        <f t="shared" si="36"/>
        <v xml:space="preserve">Ann </v>
      </c>
      <c r="D258" s="1" t="str">
        <f t="shared" si="37"/>
        <v xml:space="preserve">Sally </v>
      </c>
      <c r="E258" s="1" t="s">
        <v>321</v>
      </c>
      <c r="F258" s="2" t="s">
        <v>32</v>
      </c>
      <c r="G258" s="2" t="s">
        <v>29</v>
      </c>
      <c r="H258" s="2" t="s">
        <v>158</v>
      </c>
      <c r="J258" s="2" t="s">
        <v>5</v>
      </c>
      <c r="AN258" s="1">
        <f t="shared" si="38"/>
        <v>6</v>
      </c>
      <c r="AO258" s="1" t="str">
        <f t="shared" si="39"/>
        <v xml:space="preserve">Sally </v>
      </c>
      <c r="AP258" s="2">
        <f t="shared" si="40"/>
        <v>10</v>
      </c>
      <c r="AQ258" s="2">
        <f t="shared" si="41"/>
        <v>10</v>
      </c>
      <c r="AR258" s="2">
        <f t="shared" si="42"/>
        <v>10</v>
      </c>
      <c r="AS258" s="2" t="str">
        <f t="shared" si="43"/>
        <v xml:space="preserve">Ann </v>
      </c>
      <c r="AT258" s="2" t="str">
        <f t="shared" si="46"/>
        <v xml:space="preserve">Ann </v>
      </c>
      <c r="AU258" s="2" t="e">
        <f t="shared" si="44"/>
        <v>#VALUE!</v>
      </c>
      <c r="AV258" s="2">
        <f t="shared" si="47"/>
        <v>16</v>
      </c>
      <c r="AW258" s="2" t="e">
        <f t="shared" si="45"/>
        <v>#VALUE!</v>
      </c>
    </row>
    <row r="259" spans="1:49" ht="30" customHeight="1" x14ac:dyDescent="0.25">
      <c r="A259" s="1" t="s">
        <v>318</v>
      </c>
      <c r="B259" s="1" t="s">
        <v>317</v>
      </c>
      <c r="C259" s="1" t="str">
        <f t="shared" ref="C259:C322" si="48">AT259</f>
        <v xml:space="preserve">Ann </v>
      </c>
      <c r="D259" s="1" t="str">
        <f t="shared" ref="D259:D322" si="49">AO259</f>
        <v xml:space="preserve">Sally </v>
      </c>
      <c r="E259" s="1" t="s">
        <v>315</v>
      </c>
      <c r="F259" s="2" t="s">
        <v>32</v>
      </c>
      <c r="G259" s="2" t="s">
        <v>29</v>
      </c>
      <c r="H259" s="2" t="s">
        <v>158</v>
      </c>
      <c r="J259" s="2" t="s">
        <v>5</v>
      </c>
      <c r="AN259" s="1">
        <f t="shared" ref="AN259:AN322" si="50">FIND(" ",B259)</f>
        <v>6</v>
      </c>
      <c r="AO259" s="1" t="str">
        <f t="shared" ref="AO259:AO322" si="51">IFERROR(LEFT(B259,AN259),"")</f>
        <v xml:space="preserve">Sally </v>
      </c>
      <c r="AP259" s="2">
        <f t="shared" ref="AP259:AP322" si="52">FIND(" ",B259,AN259+1)</f>
        <v>10</v>
      </c>
      <c r="AQ259" s="2">
        <f t="shared" ref="AQ259:AQ322" si="53">IFERROR(FIND(" ",B259,AN259+1),LEN(B259))</f>
        <v>10</v>
      </c>
      <c r="AR259" s="2">
        <f t="shared" ref="AR259:AR322" si="54">IFERROR(FIND(" ",B259,AN259+1),RIGHT(B259,AQ259-AN259))</f>
        <v>10</v>
      </c>
      <c r="AS259" s="2" t="str">
        <f t="shared" ref="AS259:AS322" si="55">IF(AR259&gt;1,MID(B259,AN259+1,AP259-AN259))</f>
        <v xml:space="preserve">Ann </v>
      </c>
      <c r="AT259" s="2" t="str">
        <f t="shared" si="46"/>
        <v xml:space="preserve">Ann </v>
      </c>
      <c r="AU259" s="2" t="e">
        <f t="shared" ref="AU259:AU322" si="56">FIND(" ",B259,AP259+1)</f>
        <v>#VALUE!</v>
      </c>
      <c r="AV259" s="2">
        <f t="shared" si="47"/>
        <v>16</v>
      </c>
      <c r="AW259" s="2" t="e">
        <f t="shared" ref="AW259:AW322" si="57">IF(AU259&gt;1,RIGHT(B259,AV259-AN259))</f>
        <v>#VALUE!</v>
      </c>
    </row>
    <row r="260" spans="1:49" ht="30" customHeight="1" x14ac:dyDescent="0.25">
      <c r="A260" s="1" t="s">
        <v>319</v>
      </c>
      <c r="B260" s="1" t="s">
        <v>317</v>
      </c>
      <c r="C260" s="1" t="str">
        <f t="shared" si="48"/>
        <v xml:space="preserve">Ann </v>
      </c>
      <c r="D260" s="1" t="str">
        <f t="shared" si="49"/>
        <v xml:space="preserve">Sally </v>
      </c>
      <c r="E260" s="1" t="s">
        <v>315</v>
      </c>
      <c r="F260" s="2" t="s">
        <v>32</v>
      </c>
      <c r="G260" s="2" t="s">
        <v>29</v>
      </c>
      <c r="H260" s="2" t="s">
        <v>158</v>
      </c>
      <c r="J260" s="2" t="s">
        <v>5</v>
      </c>
      <c r="AN260" s="1">
        <f t="shared" si="50"/>
        <v>6</v>
      </c>
      <c r="AO260" s="1" t="str">
        <f t="shared" si="51"/>
        <v xml:space="preserve">Sally </v>
      </c>
      <c r="AP260" s="2">
        <f t="shared" si="52"/>
        <v>10</v>
      </c>
      <c r="AQ260" s="2">
        <f t="shared" si="53"/>
        <v>10</v>
      </c>
      <c r="AR260" s="2">
        <f t="shared" si="54"/>
        <v>10</v>
      </c>
      <c r="AS260" s="2" t="str">
        <f t="shared" si="55"/>
        <v xml:space="preserve">Ann </v>
      </c>
      <c r="AT260" s="2" t="str">
        <f t="shared" ref="AT260:AT323" si="58">IFERROR(AW260,(IFERROR(AS260,(IFERROR(AR260,"")))))</f>
        <v xml:space="preserve">Ann </v>
      </c>
      <c r="AU260" s="2" t="e">
        <f t="shared" si="56"/>
        <v>#VALUE!</v>
      </c>
      <c r="AV260" s="2">
        <f t="shared" ref="AV260:AV323" si="59">LEN(B260)</f>
        <v>16</v>
      </c>
      <c r="AW260" s="2" t="e">
        <f t="shared" si="57"/>
        <v>#VALUE!</v>
      </c>
    </row>
    <row r="261" spans="1:49" ht="30" customHeight="1" x14ac:dyDescent="0.25">
      <c r="A261" s="1" t="s">
        <v>289</v>
      </c>
      <c r="B261" s="1" t="s">
        <v>290</v>
      </c>
      <c r="C261" s="1" t="str">
        <f t="shared" si="48"/>
        <v xml:space="preserve">Lane  </v>
      </c>
      <c r="D261" s="1" t="str">
        <f t="shared" si="49"/>
        <v xml:space="preserve">Leena </v>
      </c>
      <c r="E261" s="1" t="s">
        <v>291</v>
      </c>
      <c r="F261" s="2" t="s">
        <v>32</v>
      </c>
      <c r="G261" s="2" t="s">
        <v>29</v>
      </c>
      <c r="H261" s="2" t="s">
        <v>158</v>
      </c>
      <c r="J261" s="2" t="s">
        <v>5</v>
      </c>
      <c r="AN261" s="1">
        <f t="shared" si="50"/>
        <v>6</v>
      </c>
      <c r="AO261" s="1" t="str">
        <f t="shared" si="51"/>
        <v xml:space="preserve">Leena </v>
      </c>
      <c r="AP261" s="2">
        <f t="shared" si="52"/>
        <v>11</v>
      </c>
      <c r="AQ261" s="2">
        <f t="shared" si="53"/>
        <v>11</v>
      </c>
      <c r="AR261" s="2">
        <f t="shared" si="54"/>
        <v>11</v>
      </c>
      <c r="AS261" s="2" t="str">
        <f t="shared" si="55"/>
        <v xml:space="preserve">Lane </v>
      </c>
      <c r="AT261" s="2" t="str">
        <f t="shared" si="58"/>
        <v xml:space="preserve">Lane  </v>
      </c>
      <c r="AU261" s="2">
        <f t="shared" si="56"/>
        <v>12</v>
      </c>
      <c r="AV261" s="2">
        <f t="shared" si="59"/>
        <v>12</v>
      </c>
      <c r="AW261" s="2" t="str">
        <f t="shared" si="57"/>
        <v xml:space="preserve">Lane  </v>
      </c>
    </row>
    <row r="262" spans="1:49" ht="30" customHeight="1" x14ac:dyDescent="0.25">
      <c r="A262" s="1" t="s">
        <v>292</v>
      </c>
      <c r="B262" s="1" t="s">
        <v>293</v>
      </c>
      <c r="C262" s="1" t="str">
        <f t="shared" si="48"/>
        <v>Lane</v>
      </c>
      <c r="D262" s="1" t="str">
        <f t="shared" si="49"/>
        <v xml:space="preserve">Leena </v>
      </c>
      <c r="E262" s="1" t="s">
        <v>294</v>
      </c>
      <c r="F262" s="2" t="s">
        <v>32</v>
      </c>
      <c r="G262" s="2" t="s">
        <v>29</v>
      </c>
      <c r="H262" s="2" t="s">
        <v>158</v>
      </c>
      <c r="J262" s="2" t="s">
        <v>5</v>
      </c>
      <c r="AN262" s="1">
        <f t="shared" si="50"/>
        <v>6</v>
      </c>
      <c r="AO262" s="1" t="str">
        <f t="shared" si="51"/>
        <v xml:space="preserve">Leena </v>
      </c>
      <c r="AP262" s="2" t="e">
        <f t="shared" si="52"/>
        <v>#VALUE!</v>
      </c>
      <c r="AQ262" s="2">
        <f t="shared" si="53"/>
        <v>10</v>
      </c>
      <c r="AR262" s="2" t="str">
        <f t="shared" si="54"/>
        <v>Lane</v>
      </c>
      <c r="AS262" s="2" t="e">
        <f t="shared" si="55"/>
        <v>#VALUE!</v>
      </c>
      <c r="AT262" s="2" t="str">
        <f t="shared" si="58"/>
        <v>Lane</v>
      </c>
      <c r="AU262" s="2" t="e">
        <f t="shared" si="56"/>
        <v>#VALUE!</v>
      </c>
      <c r="AV262" s="2">
        <f t="shared" si="59"/>
        <v>10</v>
      </c>
      <c r="AW262" s="2" t="e">
        <f t="shared" si="57"/>
        <v>#VALUE!</v>
      </c>
    </row>
    <row r="263" spans="1:49" ht="30" customHeight="1" x14ac:dyDescent="0.25">
      <c r="A263" s="1" t="s">
        <v>1096</v>
      </c>
      <c r="B263" s="1" t="s">
        <v>1097</v>
      </c>
      <c r="C263" s="1" t="str">
        <f t="shared" si="48"/>
        <v>Zuercher</v>
      </c>
      <c r="D263" s="1" t="str">
        <f t="shared" si="49"/>
        <v xml:space="preserve">Eleanor </v>
      </c>
      <c r="E263" s="1" t="s">
        <v>1098</v>
      </c>
      <c r="F263" s="2" t="s">
        <v>100</v>
      </c>
      <c r="G263" s="2" t="s">
        <v>15</v>
      </c>
      <c r="H263" s="2" t="s">
        <v>85</v>
      </c>
      <c r="I263" s="2" t="s">
        <v>1</v>
      </c>
      <c r="J263" s="2" t="s">
        <v>5</v>
      </c>
      <c r="AN263" s="1">
        <f t="shared" si="50"/>
        <v>8</v>
      </c>
      <c r="AO263" s="1" t="str">
        <f t="shared" si="51"/>
        <v xml:space="preserve">Eleanor </v>
      </c>
      <c r="AP263" s="2" t="e">
        <f t="shared" si="52"/>
        <v>#VALUE!</v>
      </c>
      <c r="AQ263" s="2">
        <f t="shared" si="53"/>
        <v>16</v>
      </c>
      <c r="AR263" s="2" t="str">
        <f t="shared" si="54"/>
        <v>Zuercher</v>
      </c>
      <c r="AS263" s="2" t="e">
        <f t="shared" si="55"/>
        <v>#VALUE!</v>
      </c>
      <c r="AT263" s="2" t="str">
        <f t="shared" si="58"/>
        <v>Zuercher</v>
      </c>
      <c r="AU263" s="2" t="e">
        <f t="shared" si="56"/>
        <v>#VALUE!</v>
      </c>
      <c r="AV263" s="2">
        <f t="shared" si="59"/>
        <v>16</v>
      </c>
      <c r="AW263" s="2" t="e">
        <f t="shared" si="57"/>
        <v>#VALUE!</v>
      </c>
    </row>
    <row r="264" spans="1:49" ht="30" customHeight="1" x14ac:dyDescent="0.25">
      <c r="A264" s="1" t="s">
        <v>1099</v>
      </c>
      <c r="B264" s="1" t="s">
        <v>1097</v>
      </c>
      <c r="C264" s="1" t="str">
        <f t="shared" si="48"/>
        <v>Zuercher</v>
      </c>
      <c r="D264" s="1" t="str">
        <f t="shared" si="49"/>
        <v xml:space="preserve">Eleanor </v>
      </c>
      <c r="E264" s="1" t="s">
        <v>1098</v>
      </c>
      <c r="F264" s="2" t="s">
        <v>100</v>
      </c>
      <c r="G264" s="2" t="s">
        <v>15</v>
      </c>
      <c r="H264" s="2" t="s">
        <v>85</v>
      </c>
      <c r="I264" s="2" t="s">
        <v>1</v>
      </c>
      <c r="J264" s="2" t="s">
        <v>5</v>
      </c>
      <c r="AN264" s="1">
        <f t="shared" si="50"/>
        <v>8</v>
      </c>
      <c r="AO264" s="1" t="str">
        <f t="shared" si="51"/>
        <v xml:space="preserve">Eleanor </v>
      </c>
      <c r="AP264" s="2" t="e">
        <f t="shared" si="52"/>
        <v>#VALUE!</v>
      </c>
      <c r="AQ264" s="2">
        <f t="shared" si="53"/>
        <v>16</v>
      </c>
      <c r="AR264" s="2" t="str">
        <f t="shared" si="54"/>
        <v>Zuercher</v>
      </c>
      <c r="AS264" s="2" t="e">
        <f t="shared" si="55"/>
        <v>#VALUE!</v>
      </c>
      <c r="AT264" s="2" t="str">
        <f t="shared" si="58"/>
        <v>Zuercher</v>
      </c>
      <c r="AU264" s="2" t="e">
        <f t="shared" si="56"/>
        <v>#VALUE!</v>
      </c>
      <c r="AV264" s="2">
        <f t="shared" si="59"/>
        <v>16</v>
      </c>
      <c r="AW264" s="2" t="e">
        <f t="shared" si="57"/>
        <v>#VALUE!</v>
      </c>
    </row>
    <row r="265" spans="1:49" ht="30" customHeight="1" x14ac:dyDescent="0.25">
      <c r="A265" s="1" t="s">
        <v>1077</v>
      </c>
      <c r="B265" s="1" t="s">
        <v>1078</v>
      </c>
      <c r="C265" s="1" t="str">
        <f t="shared" si="48"/>
        <v>Orme</v>
      </c>
      <c r="D265" s="1" t="str">
        <f t="shared" si="49"/>
        <v xml:space="preserve">Rona </v>
      </c>
      <c r="E265" s="1" t="s">
        <v>1079</v>
      </c>
      <c r="F265" s="2" t="s">
        <v>100</v>
      </c>
      <c r="G265" s="2" t="s">
        <v>15</v>
      </c>
      <c r="H265" s="2" t="s">
        <v>85</v>
      </c>
      <c r="J265" s="2" t="s">
        <v>5</v>
      </c>
      <c r="AN265" s="1">
        <f t="shared" si="50"/>
        <v>5</v>
      </c>
      <c r="AO265" s="1" t="str">
        <f t="shared" si="51"/>
        <v xml:space="preserve">Rona </v>
      </c>
      <c r="AP265" s="2" t="e">
        <f t="shared" si="52"/>
        <v>#VALUE!</v>
      </c>
      <c r="AQ265" s="2">
        <f t="shared" si="53"/>
        <v>9</v>
      </c>
      <c r="AR265" s="2" t="str">
        <f t="shared" si="54"/>
        <v>Orme</v>
      </c>
      <c r="AS265" s="2" t="e">
        <f t="shared" si="55"/>
        <v>#VALUE!</v>
      </c>
      <c r="AT265" s="2" t="str">
        <f t="shared" si="58"/>
        <v>Orme</v>
      </c>
      <c r="AU265" s="2" t="e">
        <f t="shared" si="56"/>
        <v>#VALUE!</v>
      </c>
      <c r="AV265" s="2">
        <f t="shared" si="59"/>
        <v>9</v>
      </c>
      <c r="AW265" s="2" t="e">
        <f t="shared" si="57"/>
        <v>#VALUE!</v>
      </c>
    </row>
    <row r="266" spans="1:49" ht="30" customHeight="1" x14ac:dyDescent="0.25">
      <c r="A266" s="1" t="s">
        <v>533</v>
      </c>
      <c r="B266" s="1" t="s">
        <v>200</v>
      </c>
      <c r="C266" s="1" t="str">
        <f t="shared" si="48"/>
        <v>Union</v>
      </c>
      <c r="D266" s="1" t="str">
        <f t="shared" si="49"/>
        <v xml:space="preserve">Scripture </v>
      </c>
      <c r="E266" s="1" t="s">
        <v>525</v>
      </c>
      <c r="F266" s="2" t="s">
        <v>32</v>
      </c>
      <c r="G266" s="2" t="s">
        <v>15</v>
      </c>
      <c r="H266" s="2" t="s">
        <v>85</v>
      </c>
      <c r="J266" s="2" t="s">
        <v>5</v>
      </c>
      <c r="AN266" s="1">
        <f t="shared" si="50"/>
        <v>10</v>
      </c>
      <c r="AO266" s="1" t="str">
        <f t="shared" si="51"/>
        <v xml:space="preserve">Scripture </v>
      </c>
      <c r="AP266" s="2" t="e">
        <f t="shared" si="52"/>
        <v>#VALUE!</v>
      </c>
      <c r="AQ266" s="2">
        <f t="shared" si="53"/>
        <v>15</v>
      </c>
      <c r="AR266" s="2" t="str">
        <f t="shared" si="54"/>
        <v>Union</v>
      </c>
      <c r="AS266" s="2" t="e">
        <f t="shared" si="55"/>
        <v>#VALUE!</v>
      </c>
      <c r="AT266" s="2" t="str">
        <f t="shared" si="58"/>
        <v>Union</v>
      </c>
      <c r="AU266" s="2" t="e">
        <f t="shared" si="56"/>
        <v>#VALUE!</v>
      </c>
      <c r="AV266" s="2">
        <f t="shared" si="59"/>
        <v>15</v>
      </c>
      <c r="AW266" s="2" t="e">
        <f t="shared" si="57"/>
        <v>#VALUE!</v>
      </c>
    </row>
    <row r="267" spans="1:49" ht="30" customHeight="1" x14ac:dyDescent="0.25">
      <c r="A267" s="1" t="s">
        <v>528</v>
      </c>
      <c r="B267" s="1" t="s">
        <v>529</v>
      </c>
      <c r="C267" s="1" t="str">
        <f t="shared" si="48"/>
        <v/>
      </c>
      <c r="D267" s="1" t="str">
        <f t="shared" si="49"/>
        <v/>
      </c>
      <c r="E267" s="1" t="s">
        <v>530</v>
      </c>
      <c r="F267" s="2" t="s">
        <v>32</v>
      </c>
      <c r="G267" s="2" t="s">
        <v>15</v>
      </c>
      <c r="H267" s="2" t="s">
        <v>85</v>
      </c>
      <c r="J267" s="2" t="s">
        <v>5</v>
      </c>
      <c r="AN267" s="1" t="e">
        <f t="shared" si="50"/>
        <v>#VALUE!</v>
      </c>
      <c r="AO267" s="1" t="str">
        <f t="shared" si="51"/>
        <v/>
      </c>
      <c r="AP267" s="2" t="e">
        <f t="shared" si="52"/>
        <v>#VALUE!</v>
      </c>
      <c r="AQ267" s="2">
        <f t="shared" si="53"/>
        <v>3</v>
      </c>
      <c r="AR267" s="2" t="e">
        <f t="shared" si="54"/>
        <v>#VALUE!</v>
      </c>
      <c r="AS267" s="2" t="e">
        <f t="shared" si="55"/>
        <v>#VALUE!</v>
      </c>
      <c r="AT267" s="2" t="str">
        <f t="shared" si="58"/>
        <v/>
      </c>
      <c r="AU267" s="2" t="e">
        <f t="shared" si="56"/>
        <v>#VALUE!</v>
      </c>
      <c r="AV267" s="2">
        <f t="shared" si="59"/>
        <v>3</v>
      </c>
      <c r="AW267" s="2" t="e">
        <f t="shared" si="57"/>
        <v>#VALUE!</v>
      </c>
    </row>
    <row r="268" spans="1:49" ht="30" customHeight="1" x14ac:dyDescent="0.25">
      <c r="A268" s="1" t="s">
        <v>522</v>
      </c>
      <c r="B268" s="1" t="s">
        <v>200</v>
      </c>
      <c r="C268" s="1" t="str">
        <f t="shared" si="48"/>
        <v>Union</v>
      </c>
      <c r="D268" s="1" t="str">
        <f t="shared" si="49"/>
        <v xml:space="preserve">Scripture </v>
      </c>
      <c r="E268" s="1" t="s">
        <v>523</v>
      </c>
      <c r="F268" s="2" t="s">
        <v>32</v>
      </c>
      <c r="G268" s="2" t="s">
        <v>15</v>
      </c>
      <c r="H268" s="2" t="s">
        <v>85</v>
      </c>
      <c r="J268" s="2" t="s">
        <v>4</v>
      </c>
      <c r="AN268" s="1">
        <f t="shared" si="50"/>
        <v>10</v>
      </c>
      <c r="AO268" s="1" t="str">
        <f t="shared" si="51"/>
        <v xml:space="preserve">Scripture </v>
      </c>
      <c r="AP268" s="2" t="e">
        <f t="shared" si="52"/>
        <v>#VALUE!</v>
      </c>
      <c r="AQ268" s="2">
        <f t="shared" si="53"/>
        <v>15</v>
      </c>
      <c r="AR268" s="2" t="str">
        <f t="shared" si="54"/>
        <v>Union</v>
      </c>
      <c r="AS268" s="2" t="e">
        <f t="shared" si="55"/>
        <v>#VALUE!</v>
      </c>
      <c r="AT268" s="2" t="str">
        <f t="shared" si="58"/>
        <v>Union</v>
      </c>
      <c r="AU268" s="2" t="e">
        <f t="shared" si="56"/>
        <v>#VALUE!</v>
      </c>
      <c r="AV268" s="2">
        <f t="shared" si="59"/>
        <v>15</v>
      </c>
      <c r="AW268" s="2" t="e">
        <f t="shared" si="57"/>
        <v>#VALUE!</v>
      </c>
    </row>
    <row r="269" spans="1:49" ht="30" customHeight="1" x14ac:dyDescent="0.25">
      <c r="A269" s="1" t="s">
        <v>535</v>
      </c>
      <c r="B269" s="1" t="s">
        <v>200</v>
      </c>
      <c r="C269" s="1" t="str">
        <f t="shared" si="48"/>
        <v>Union</v>
      </c>
      <c r="D269" s="1" t="str">
        <f t="shared" si="49"/>
        <v xml:space="preserve">Scripture </v>
      </c>
      <c r="E269" s="1" t="s">
        <v>525</v>
      </c>
      <c r="F269" s="2" t="s">
        <v>32</v>
      </c>
      <c r="G269" s="2" t="s">
        <v>15</v>
      </c>
      <c r="H269" s="2" t="s">
        <v>85</v>
      </c>
      <c r="J269" s="2" t="s">
        <v>5</v>
      </c>
      <c r="AN269" s="1">
        <f t="shared" si="50"/>
        <v>10</v>
      </c>
      <c r="AO269" s="1" t="str">
        <f t="shared" si="51"/>
        <v xml:space="preserve">Scripture </v>
      </c>
      <c r="AP269" s="2" t="e">
        <f t="shared" si="52"/>
        <v>#VALUE!</v>
      </c>
      <c r="AQ269" s="2">
        <f t="shared" si="53"/>
        <v>15</v>
      </c>
      <c r="AR269" s="2" t="str">
        <f t="shared" si="54"/>
        <v>Union</v>
      </c>
      <c r="AS269" s="2" t="e">
        <f t="shared" si="55"/>
        <v>#VALUE!</v>
      </c>
      <c r="AT269" s="2" t="str">
        <f t="shared" si="58"/>
        <v>Union</v>
      </c>
      <c r="AU269" s="2" t="e">
        <f t="shared" si="56"/>
        <v>#VALUE!</v>
      </c>
      <c r="AV269" s="2">
        <f t="shared" si="59"/>
        <v>15</v>
      </c>
      <c r="AW269" s="2" t="e">
        <f t="shared" si="57"/>
        <v>#VALUE!</v>
      </c>
    </row>
    <row r="270" spans="1:49" ht="30" customHeight="1" x14ac:dyDescent="0.25">
      <c r="A270" s="1" t="s">
        <v>531</v>
      </c>
      <c r="B270" s="1" t="s">
        <v>200</v>
      </c>
      <c r="C270" s="1" t="str">
        <f t="shared" si="48"/>
        <v>Union</v>
      </c>
      <c r="D270" s="1" t="str">
        <f t="shared" si="49"/>
        <v xml:space="preserve">Scripture </v>
      </c>
      <c r="E270" s="1" t="s">
        <v>525</v>
      </c>
      <c r="F270" s="2" t="s">
        <v>32</v>
      </c>
      <c r="G270" s="2" t="s">
        <v>15</v>
      </c>
      <c r="H270" s="2" t="s">
        <v>85</v>
      </c>
      <c r="J270" s="2" t="s">
        <v>5</v>
      </c>
      <c r="AN270" s="1">
        <f t="shared" si="50"/>
        <v>10</v>
      </c>
      <c r="AO270" s="1" t="str">
        <f t="shared" si="51"/>
        <v xml:space="preserve">Scripture </v>
      </c>
      <c r="AP270" s="2" t="e">
        <f t="shared" si="52"/>
        <v>#VALUE!</v>
      </c>
      <c r="AQ270" s="2">
        <f t="shared" si="53"/>
        <v>15</v>
      </c>
      <c r="AR270" s="2" t="str">
        <f t="shared" si="54"/>
        <v>Union</v>
      </c>
      <c r="AS270" s="2" t="e">
        <f t="shared" si="55"/>
        <v>#VALUE!</v>
      </c>
      <c r="AT270" s="2" t="str">
        <f t="shared" si="58"/>
        <v>Union</v>
      </c>
      <c r="AU270" s="2" t="e">
        <f t="shared" si="56"/>
        <v>#VALUE!</v>
      </c>
      <c r="AV270" s="2">
        <f t="shared" si="59"/>
        <v>15</v>
      </c>
      <c r="AW270" s="2" t="e">
        <f t="shared" si="57"/>
        <v>#VALUE!</v>
      </c>
    </row>
    <row r="271" spans="1:49" ht="30" customHeight="1" x14ac:dyDescent="0.25">
      <c r="A271" s="1" t="s">
        <v>1171</v>
      </c>
      <c r="B271" s="1" t="s">
        <v>69</v>
      </c>
      <c r="C271" s="1" t="str">
        <f t="shared" si="48"/>
        <v>Withers</v>
      </c>
      <c r="D271" s="1" t="str">
        <f t="shared" si="49"/>
        <v xml:space="preserve">Margaret </v>
      </c>
      <c r="E271" s="1" t="s">
        <v>1172</v>
      </c>
      <c r="F271" s="2" t="s">
        <v>32</v>
      </c>
      <c r="G271" s="2" t="s">
        <v>15</v>
      </c>
      <c r="H271" s="2" t="s">
        <v>85</v>
      </c>
      <c r="J271" s="2" t="s">
        <v>5</v>
      </c>
      <c r="AN271" s="1">
        <f t="shared" si="50"/>
        <v>9</v>
      </c>
      <c r="AO271" s="1" t="str">
        <f t="shared" si="51"/>
        <v xml:space="preserve">Margaret </v>
      </c>
      <c r="AP271" s="2" t="e">
        <f t="shared" si="52"/>
        <v>#VALUE!</v>
      </c>
      <c r="AQ271" s="2">
        <f t="shared" si="53"/>
        <v>16</v>
      </c>
      <c r="AR271" s="2" t="str">
        <f t="shared" si="54"/>
        <v>Withers</v>
      </c>
      <c r="AS271" s="2" t="e">
        <f t="shared" si="55"/>
        <v>#VALUE!</v>
      </c>
      <c r="AT271" s="2" t="str">
        <f t="shared" si="58"/>
        <v>Withers</v>
      </c>
      <c r="AU271" s="2" t="e">
        <f t="shared" si="56"/>
        <v>#VALUE!</v>
      </c>
      <c r="AV271" s="2">
        <f t="shared" si="59"/>
        <v>16</v>
      </c>
      <c r="AW271" s="2" t="e">
        <f t="shared" si="57"/>
        <v>#VALUE!</v>
      </c>
    </row>
    <row r="272" spans="1:49" ht="30" customHeight="1" x14ac:dyDescent="0.25">
      <c r="A272" s="1" t="s">
        <v>534</v>
      </c>
      <c r="B272" s="1" t="s">
        <v>200</v>
      </c>
      <c r="C272" s="1" t="str">
        <f t="shared" si="48"/>
        <v>Union</v>
      </c>
      <c r="D272" s="1" t="str">
        <f t="shared" si="49"/>
        <v xml:space="preserve">Scripture </v>
      </c>
      <c r="E272" s="1" t="s">
        <v>525</v>
      </c>
      <c r="F272" s="2" t="s">
        <v>32</v>
      </c>
      <c r="G272" s="2" t="s">
        <v>15</v>
      </c>
      <c r="H272" s="2" t="s">
        <v>85</v>
      </c>
      <c r="J272" s="2" t="s">
        <v>5</v>
      </c>
      <c r="AN272" s="1">
        <f t="shared" si="50"/>
        <v>10</v>
      </c>
      <c r="AO272" s="1" t="str">
        <f t="shared" si="51"/>
        <v xml:space="preserve">Scripture </v>
      </c>
      <c r="AP272" s="2" t="e">
        <f t="shared" si="52"/>
        <v>#VALUE!</v>
      </c>
      <c r="AQ272" s="2">
        <f t="shared" si="53"/>
        <v>15</v>
      </c>
      <c r="AR272" s="2" t="str">
        <f t="shared" si="54"/>
        <v>Union</v>
      </c>
      <c r="AS272" s="2" t="e">
        <f t="shared" si="55"/>
        <v>#VALUE!</v>
      </c>
      <c r="AT272" s="2" t="str">
        <f t="shared" si="58"/>
        <v>Union</v>
      </c>
      <c r="AU272" s="2" t="e">
        <f t="shared" si="56"/>
        <v>#VALUE!</v>
      </c>
      <c r="AV272" s="2">
        <f t="shared" si="59"/>
        <v>15</v>
      </c>
      <c r="AW272" s="2" t="e">
        <f t="shared" si="57"/>
        <v>#VALUE!</v>
      </c>
    </row>
    <row r="273" spans="1:49" ht="30" customHeight="1" x14ac:dyDescent="0.25">
      <c r="A273" s="1" t="s">
        <v>527</v>
      </c>
      <c r="B273" s="1" t="s">
        <v>200</v>
      </c>
      <c r="C273" s="1" t="str">
        <f t="shared" si="48"/>
        <v>Union</v>
      </c>
      <c r="D273" s="1" t="str">
        <f t="shared" si="49"/>
        <v xml:space="preserve">Scripture </v>
      </c>
      <c r="E273" s="1" t="s">
        <v>526</v>
      </c>
      <c r="F273" s="2" t="s">
        <v>32</v>
      </c>
      <c r="G273" s="2" t="s">
        <v>15</v>
      </c>
      <c r="H273" s="2" t="s">
        <v>85</v>
      </c>
      <c r="J273" s="2" t="s">
        <v>5</v>
      </c>
      <c r="AN273" s="1">
        <f t="shared" si="50"/>
        <v>10</v>
      </c>
      <c r="AO273" s="1" t="str">
        <f t="shared" si="51"/>
        <v xml:space="preserve">Scripture </v>
      </c>
      <c r="AP273" s="2" t="e">
        <f t="shared" si="52"/>
        <v>#VALUE!</v>
      </c>
      <c r="AQ273" s="2">
        <f t="shared" si="53"/>
        <v>15</v>
      </c>
      <c r="AR273" s="2" t="str">
        <f t="shared" si="54"/>
        <v>Union</v>
      </c>
      <c r="AS273" s="2" t="e">
        <f t="shared" si="55"/>
        <v>#VALUE!</v>
      </c>
      <c r="AT273" s="2" t="str">
        <f t="shared" si="58"/>
        <v>Union</v>
      </c>
      <c r="AU273" s="2" t="e">
        <f t="shared" si="56"/>
        <v>#VALUE!</v>
      </c>
      <c r="AV273" s="2">
        <f t="shared" si="59"/>
        <v>15</v>
      </c>
      <c r="AW273" s="2" t="e">
        <f t="shared" si="57"/>
        <v>#VALUE!</v>
      </c>
    </row>
    <row r="274" spans="1:49" ht="30" customHeight="1" x14ac:dyDescent="0.25">
      <c r="A274" s="1" t="s">
        <v>524</v>
      </c>
      <c r="B274" s="1" t="s">
        <v>200</v>
      </c>
      <c r="C274" s="1" t="str">
        <f t="shared" si="48"/>
        <v>Union</v>
      </c>
      <c r="D274" s="1" t="str">
        <f t="shared" si="49"/>
        <v xml:space="preserve">Scripture </v>
      </c>
      <c r="E274" s="1" t="s">
        <v>525</v>
      </c>
      <c r="F274" s="2" t="s">
        <v>32</v>
      </c>
      <c r="G274" s="2" t="s">
        <v>15</v>
      </c>
      <c r="H274" s="2" t="s">
        <v>85</v>
      </c>
      <c r="J274" s="2" t="s">
        <v>5</v>
      </c>
      <c r="AN274" s="1">
        <f t="shared" si="50"/>
        <v>10</v>
      </c>
      <c r="AO274" s="1" t="str">
        <f t="shared" si="51"/>
        <v xml:space="preserve">Scripture </v>
      </c>
      <c r="AP274" s="2" t="e">
        <f t="shared" si="52"/>
        <v>#VALUE!</v>
      </c>
      <c r="AQ274" s="2">
        <f t="shared" si="53"/>
        <v>15</v>
      </c>
      <c r="AR274" s="2" t="str">
        <f t="shared" si="54"/>
        <v>Union</v>
      </c>
      <c r="AS274" s="2" t="e">
        <f t="shared" si="55"/>
        <v>#VALUE!</v>
      </c>
      <c r="AT274" s="2" t="str">
        <f t="shared" si="58"/>
        <v>Union</v>
      </c>
      <c r="AU274" s="2" t="e">
        <f t="shared" si="56"/>
        <v>#VALUE!</v>
      </c>
      <c r="AV274" s="2">
        <f t="shared" si="59"/>
        <v>15</v>
      </c>
      <c r="AW274" s="2" t="e">
        <f t="shared" si="57"/>
        <v>#VALUE!</v>
      </c>
    </row>
    <row r="275" spans="1:49" ht="30" customHeight="1" x14ac:dyDescent="0.25">
      <c r="A275" s="1" t="s">
        <v>532</v>
      </c>
      <c r="B275" s="1" t="s">
        <v>200</v>
      </c>
      <c r="C275" s="1" t="str">
        <f t="shared" si="48"/>
        <v>Union</v>
      </c>
      <c r="D275" s="1" t="str">
        <f t="shared" si="49"/>
        <v xml:space="preserve">Scripture </v>
      </c>
      <c r="E275" s="1" t="s">
        <v>525</v>
      </c>
      <c r="F275" s="2" t="s">
        <v>32</v>
      </c>
      <c r="G275" s="2" t="s">
        <v>15</v>
      </c>
      <c r="H275" s="2" t="s">
        <v>85</v>
      </c>
      <c r="J275" s="2" t="s">
        <v>5</v>
      </c>
      <c r="AN275" s="1">
        <f t="shared" si="50"/>
        <v>10</v>
      </c>
      <c r="AO275" s="1" t="str">
        <f t="shared" si="51"/>
        <v xml:space="preserve">Scripture </v>
      </c>
      <c r="AP275" s="2" t="e">
        <f t="shared" si="52"/>
        <v>#VALUE!</v>
      </c>
      <c r="AQ275" s="2">
        <f t="shared" si="53"/>
        <v>15</v>
      </c>
      <c r="AR275" s="2" t="str">
        <f t="shared" si="54"/>
        <v>Union</v>
      </c>
      <c r="AS275" s="2" t="e">
        <f t="shared" si="55"/>
        <v>#VALUE!</v>
      </c>
      <c r="AT275" s="2" t="str">
        <f t="shared" si="58"/>
        <v>Union</v>
      </c>
      <c r="AU275" s="2" t="e">
        <f t="shared" si="56"/>
        <v>#VALUE!</v>
      </c>
      <c r="AV275" s="2">
        <f t="shared" si="59"/>
        <v>15</v>
      </c>
      <c r="AW275" s="2" t="e">
        <f t="shared" si="57"/>
        <v>#VALUE!</v>
      </c>
    </row>
    <row r="276" spans="1:49" ht="30" customHeight="1" x14ac:dyDescent="0.25">
      <c r="A276" s="1" t="s">
        <v>2275</v>
      </c>
      <c r="B276" s="1" t="s">
        <v>1765</v>
      </c>
      <c r="C276" s="1" t="str">
        <f t="shared" si="48"/>
        <v xml:space="preserve">for </v>
      </c>
      <c r="D276" s="1" t="str">
        <f t="shared" si="49"/>
        <v xml:space="preserve">Youth </v>
      </c>
      <c r="E276" s="1" t="s">
        <v>2276</v>
      </c>
      <c r="F276" s="2" t="s">
        <v>31</v>
      </c>
      <c r="G276" s="2" t="s">
        <v>14</v>
      </c>
      <c r="H276" s="2" t="s">
        <v>85</v>
      </c>
      <c r="J276" s="2" t="s">
        <v>5</v>
      </c>
      <c r="AN276" s="1">
        <f t="shared" si="50"/>
        <v>6</v>
      </c>
      <c r="AO276" s="1" t="str">
        <f t="shared" si="51"/>
        <v xml:space="preserve">Youth </v>
      </c>
      <c r="AP276" s="2">
        <f t="shared" si="52"/>
        <v>10</v>
      </c>
      <c r="AQ276" s="2">
        <f t="shared" si="53"/>
        <v>10</v>
      </c>
      <c r="AR276" s="2">
        <f t="shared" si="54"/>
        <v>10</v>
      </c>
      <c r="AS276" s="2" t="str">
        <f t="shared" si="55"/>
        <v xml:space="preserve">for </v>
      </c>
      <c r="AT276" s="2" t="str">
        <f t="shared" si="58"/>
        <v xml:space="preserve">for </v>
      </c>
      <c r="AU276" s="2" t="e">
        <f t="shared" si="56"/>
        <v>#VALUE!</v>
      </c>
      <c r="AV276" s="2">
        <f t="shared" si="59"/>
        <v>16</v>
      </c>
      <c r="AW276" s="2" t="e">
        <f t="shared" si="57"/>
        <v>#VALUE!</v>
      </c>
    </row>
    <row r="277" spans="1:49" ht="30" customHeight="1" x14ac:dyDescent="0.25">
      <c r="A277" s="1" t="s">
        <v>1144</v>
      </c>
      <c r="B277" s="1" t="s">
        <v>160</v>
      </c>
      <c r="C277" s="1" t="str">
        <f t="shared" si="48"/>
        <v xml:space="preserve">House </v>
      </c>
      <c r="D277" s="1" t="str">
        <f t="shared" si="49"/>
        <v xml:space="preserve">Church </v>
      </c>
      <c r="E277" s="1" t="s">
        <v>1145</v>
      </c>
      <c r="F277" s="2" t="s">
        <v>100</v>
      </c>
      <c r="G277" s="2" t="s">
        <v>15</v>
      </c>
      <c r="H277" s="2" t="s">
        <v>3</v>
      </c>
      <c r="I277" s="2" t="s">
        <v>1062</v>
      </c>
      <c r="J277" s="2" t="s">
        <v>5</v>
      </c>
      <c r="AN277" s="1">
        <f t="shared" si="50"/>
        <v>7</v>
      </c>
      <c r="AO277" s="1" t="str">
        <f t="shared" si="51"/>
        <v xml:space="preserve">Church </v>
      </c>
      <c r="AP277" s="2">
        <f t="shared" si="52"/>
        <v>13</v>
      </c>
      <c r="AQ277" s="2">
        <f t="shared" si="53"/>
        <v>13</v>
      </c>
      <c r="AR277" s="2">
        <f t="shared" si="54"/>
        <v>13</v>
      </c>
      <c r="AS277" s="2" t="str">
        <f t="shared" si="55"/>
        <v xml:space="preserve">House </v>
      </c>
      <c r="AT277" s="2" t="str">
        <f t="shared" si="58"/>
        <v xml:space="preserve">House </v>
      </c>
      <c r="AU277" s="2" t="e">
        <f t="shared" si="56"/>
        <v>#VALUE!</v>
      </c>
      <c r="AV277" s="2">
        <f t="shared" si="59"/>
        <v>23</v>
      </c>
      <c r="AW277" s="2" t="e">
        <f t="shared" si="57"/>
        <v>#VALUE!</v>
      </c>
    </row>
    <row r="278" spans="1:49" ht="30" customHeight="1" x14ac:dyDescent="0.25">
      <c r="A278" s="1" t="s">
        <v>87</v>
      </c>
      <c r="B278" s="1" t="s">
        <v>88</v>
      </c>
      <c r="C278" s="1" t="str">
        <f t="shared" si="48"/>
        <v>Sayers</v>
      </c>
      <c r="D278" s="1" t="str">
        <f t="shared" si="49"/>
        <v xml:space="preserve">Susan </v>
      </c>
      <c r="E278" s="1" t="s">
        <v>89</v>
      </c>
      <c r="F278" s="1" t="s">
        <v>32</v>
      </c>
      <c r="G278" s="1" t="s">
        <v>15</v>
      </c>
      <c r="H278" s="2" t="s">
        <v>3</v>
      </c>
      <c r="J278" s="2" t="s">
        <v>5</v>
      </c>
      <c r="AN278" s="1">
        <f t="shared" si="50"/>
        <v>6</v>
      </c>
      <c r="AO278" s="1" t="str">
        <f t="shared" si="51"/>
        <v xml:space="preserve">Susan </v>
      </c>
      <c r="AP278" s="2" t="e">
        <f t="shared" si="52"/>
        <v>#VALUE!</v>
      </c>
      <c r="AQ278" s="2">
        <f t="shared" si="53"/>
        <v>12</v>
      </c>
      <c r="AR278" s="2" t="str">
        <f t="shared" si="54"/>
        <v>Sayers</v>
      </c>
      <c r="AS278" s="2" t="e">
        <f t="shared" si="55"/>
        <v>#VALUE!</v>
      </c>
      <c r="AT278" s="2" t="str">
        <f t="shared" si="58"/>
        <v>Sayers</v>
      </c>
      <c r="AU278" s="2" t="e">
        <f t="shared" si="56"/>
        <v>#VALUE!</v>
      </c>
      <c r="AV278" s="2">
        <f t="shared" si="59"/>
        <v>12</v>
      </c>
      <c r="AW278" s="2" t="e">
        <f t="shared" si="57"/>
        <v>#VALUE!</v>
      </c>
    </row>
    <row r="279" spans="1:49" ht="30" customHeight="1" x14ac:dyDescent="0.25">
      <c r="A279" s="1" t="s">
        <v>90</v>
      </c>
      <c r="B279" s="1" t="s">
        <v>36</v>
      </c>
      <c r="C279" s="1" t="str">
        <f t="shared" si="48"/>
        <v>Murrie and Steve Pearce</v>
      </c>
      <c r="D279" s="1" t="str">
        <f t="shared" si="49"/>
        <v xml:space="preserve">Diana </v>
      </c>
      <c r="E279" s="1" t="s">
        <v>81</v>
      </c>
      <c r="F279" s="1" t="s">
        <v>32</v>
      </c>
      <c r="G279" s="1" t="s">
        <v>15</v>
      </c>
      <c r="H279" s="2" t="s">
        <v>3</v>
      </c>
      <c r="J279" s="2" t="s">
        <v>5</v>
      </c>
      <c r="AN279" s="1">
        <f t="shared" si="50"/>
        <v>6</v>
      </c>
      <c r="AO279" s="1" t="str">
        <f t="shared" si="51"/>
        <v xml:space="preserve">Diana </v>
      </c>
      <c r="AP279" s="2">
        <f t="shared" si="52"/>
        <v>13</v>
      </c>
      <c r="AQ279" s="2">
        <f t="shared" si="53"/>
        <v>13</v>
      </c>
      <c r="AR279" s="2">
        <f t="shared" si="54"/>
        <v>13</v>
      </c>
      <c r="AS279" s="2" t="str">
        <f t="shared" si="55"/>
        <v xml:space="preserve">Murrie </v>
      </c>
      <c r="AT279" s="2" t="str">
        <f t="shared" si="58"/>
        <v>Murrie and Steve Pearce</v>
      </c>
      <c r="AU279" s="2">
        <f t="shared" si="56"/>
        <v>17</v>
      </c>
      <c r="AV279" s="2">
        <f t="shared" si="59"/>
        <v>29</v>
      </c>
      <c r="AW279" s="2" t="str">
        <f t="shared" si="57"/>
        <v>Murrie and Steve Pearce</v>
      </c>
    </row>
    <row r="280" spans="1:49" ht="30" customHeight="1" x14ac:dyDescent="0.3">
      <c r="A280" s="1" t="s">
        <v>67</v>
      </c>
      <c r="B280" s="1" t="s">
        <v>36</v>
      </c>
      <c r="C280" s="1" t="str">
        <f t="shared" si="48"/>
        <v>Murrie and Steve Pearce</v>
      </c>
      <c r="D280" s="1" t="str">
        <f t="shared" si="49"/>
        <v xml:space="preserve">Diana </v>
      </c>
      <c r="E280" s="1" t="s">
        <v>66</v>
      </c>
      <c r="F280" s="1" t="s">
        <v>32</v>
      </c>
      <c r="G280" s="1" t="s">
        <v>29</v>
      </c>
      <c r="H280" s="2" t="s">
        <v>3</v>
      </c>
      <c r="J280" s="2" t="s">
        <v>5</v>
      </c>
      <c r="K280" s="1"/>
      <c r="L280" s="3"/>
      <c r="AN280" s="1">
        <f t="shared" si="50"/>
        <v>6</v>
      </c>
      <c r="AO280" s="1" t="str">
        <f t="shared" si="51"/>
        <v xml:space="preserve">Diana </v>
      </c>
      <c r="AP280" s="2">
        <f t="shared" si="52"/>
        <v>13</v>
      </c>
      <c r="AQ280" s="2">
        <f t="shared" si="53"/>
        <v>13</v>
      </c>
      <c r="AR280" s="2">
        <f t="shared" si="54"/>
        <v>13</v>
      </c>
      <c r="AS280" s="2" t="str">
        <f t="shared" si="55"/>
        <v xml:space="preserve">Murrie </v>
      </c>
      <c r="AT280" s="2" t="str">
        <f t="shared" si="58"/>
        <v>Murrie and Steve Pearce</v>
      </c>
      <c r="AU280" s="2">
        <f t="shared" si="56"/>
        <v>17</v>
      </c>
      <c r="AV280" s="2">
        <f t="shared" si="59"/>
        <v>29</v>
      </c>
      <c r="AW280" s="2" t="str">
        <f t="shared" si="57"/>
        <v>Murrie and Steve Pearce</v>
      </c>
    </row>
    <row r="281" spans="1:49" ht="30" customHeight="1" x14ac:dyDescent="0.25">
      <c r="A281" s="1" t="s">
        <v>78</v>
      </c>
      <c r="B281" s="1" t="s">
        <v>79</v>
      </c>
      <c r="C281" s="1" t="str">
        <f t="shared" si="48"/>
        <v>Muir and Betty Pedley</v>
      </c>
      <c r="D281" s="1" t="str">
        <f t="shared" si="49"/>
        <v xml:space="preserve">John </v>
      </c>
      <c r="E281" s="1" t="s">
        <v>80</v>
      </c>
      <c r="F281" s="1" t="s">
        <v>32</v>
      </c>
      <c r="G281" s="1" t="s">
        <v>15</v>
      </c>
      <c r="H281" s="2" t="s">
        <v>3</v>
      </c>
      <c r="J281" s="2" t="s">
        <v>5</v>
      </c>
      <c r="AN281" s="1">
        <f t="shared" si="50"/>
        <v>5</v>
      </c>
      <c r="AO281" s="1" t="str">
        <f t="shared" si="51"/>
        <v xml:space="preserve">John </v>
      </c>
      <c r="AP281" s="2">
        <f t="shared" si="52"/>
        <v>10</v>
      </c>
      <c r="AQ281" s="2">
        <f t="shared" si="53"/>
        <v>10</v>
      </c>
      <c r="AR281" s="2">
        <f t="shared" si="54"/>
        <v>10</v>
      </c>
      <c r="AS281" s="2" t="str">
        <f t="shared" si="55"/>
        <v xml:space="preserve">Muir </v>
      </c>
      <c r="AT281" s="2" t="str">
        <f t="shared" si="58"/>
        <v>Muir and Betty Pedley</v>
      </c>
      <c r="AU281" s="2">
        <f t="shared" si="56"/>
        <v>14</v>
      </c>
      <c r="AV281" s="2">
        <f t="shared" si="59"/>
        <v>26</v>
      </c>
      <c r="AW281" s="2" t="str">
        <f t="shared" si="57"/>
        <v>Muir and Betty Pedley</v>
      </c>
    </row>
    <row r="282" spans="1:49" ht="30" customHeight="1" x14ac:dyDescent="0.25">
      <c r="A282" s="1" t="s">
        <v>64</v>
      </c>
      <c r="B282" s="1" t="s">
        <v>37</v>
      </c>
      <c r="C282" s="1" t="str">
        <f t="shared" si="48"/>
        <v xml:space="preserve">E. </v>
      </c>
      <c r="D282" s="1" t="str">
        <f t="shared" si="49"/>
        <v xml:space="preserve">Richard </v>
      </c>
      <c r="E282" s="1" t="s">
        <v>63</v>
      </c>
      <c r="F282" s="1" t="s">
        <v>32</v>
      </c>
      <c r="G282" s="1" t="s">
        <v>29</v>
      </c>
      <c r="H282" s="2" t="s">
        <v>3</v>
      </c>
      <c r="J282" s="2" t="s">
        <v>5</v>
      </c>
      <c r="AN282" s="1">
        <f t="shared" si="50"/>
        <v>8</v>
      </c>
      <c r="AO282" s="1" t="str">
        <f t="shared" si="51"/>
        <v xml:space="preserve">Richard </v>
      </c>
      <c r="AP282" s="2">
        <f t="shared" si="52"/>
        <v>11</v>
      </c>
      <c r="AQ282" s="2">
        <f t="shared" si="53"/>
        <v>11</v>
      </c>
      <c r="AR282" s="2">
        <f t="shared" si="54"/>
        <v>11</v>
      </c>
      <c r="AS282" s="2" t="str">
        <f t="shared" si="55"/>
        <v xml:space="preserve">E. </v>
      </c>
      <c r="AT282" s="2" t="str">
        <f t="shared" si="58"/>
        <v xml:space="preserve">E. </v>
      </c>
      <c r="AU282" s="2" t="e">
        <f t="shared" si="56"/>
        <v>#VALUE!</v>
      </c>
      <c r="AV282" s="2">
        <f t="shared" si="59"/>
        <v>15</v>
      </c>
      <c r="AW282" s="2" t="e">
        <f t="shared" si="57"/>
        <v>#VALUE!</v>
      </c>
    </row>
    <row r="283" spans="1:49" ht="30" customHeight="1" x14ac:dyDescent="0.25">
      <c r="A283" s="1" t="s">
        <v>71</v>
      </c>
      <c r="B283" s="1" t="s">
        <v>73</v>
      </c>
      <c r="C283" s="1" t="str">
        <f t="shared" si="48"/>
        <v>Rev Carl Melville</v>
      </c>
      <c r="D283" s="1" t="str">
        <f t="shared" si="49"/>
        <v xml:space="preserve">The </v>
      </c>
      <c r="E283" s="1" t="s">
        <v>72</v>
      </c>
      <c r="F283" s="1" t="s">
        <v>32</v>
      </c>
      <c r="G283" s="1" t="s">
        <v>29</v>
      </c>
      <c r="H283" s="2" t="s">
        <v>3</v>
      </c>
      <c r="J283" s="2" t="s">
        <v>5</v>
      </c>
      <c r="AN283" s="1">
        <f t="shared" si="50"/>
        <v>4</v>
      </c>
      <c r="AO283" s="1" t="str">
        <f t="shared" si="51"/>
        <v xml:space="preserve">The </v>
      </c>
      <c r="AP283" s="2">
        <f t="shared" si="52"/>
        <v>8</v>
      </c>
      <c r="AQ283" s="2">
        <f t="shared" si="53"/>
        <v>8</v>
      </c>
      <c r="AR283" s="2">
        <f t="shared" si="54"/>
        <v>8</v>
      </c>
      <c r="AS283" s="2" t="str">
        <f t="shared" si="55"/>
        <v xml:space="preserve">Rev </v>
      </c>
      <c r="AT283" s="2" t="str">
        <f t="shared" si="58"/>
        <v>Rev Carl Melville</v>
      </c>
      <c r="AU283" s="2">
        <f t="shared" si="56"/>
        <v>13</v>
      </c>
      <c r="AV283" s="2">
        <f t="shared" si="59"/>
        <v>21</v>
      </c>
      <c r="AW283" s="2" t="str">
        <f t="shared" si="57"/>
        <v>Rev Carl Melville</v>
      </c>
    </row>
    <row r="284" spans="1:49" ht="30" customHeight="1" x14ac:dyDescent="0.25">
      <c r="A284" s="1" t="s">
        <v>94</v>
      </c>
      <c r="B284" s="1" t="s">
        <v>92</v>
      </c>
      <c r="C284" s="1" t="str">
        <f t="shared" si="48"/>
        <v>Publications</v>
      </c>
      <c r="D284" s="1" t="str">
        <f t="shared" si="49"/>
        <v xml:space="preserve">Redemptorist </v>
      </c>
      <c r="E284" s="1" t="s">
        <v>95</v>
      </c>
      <c r="F284" s="1" t="s">
        <v>32</v>
      </c>
      <c r="G284" s="1" t="s">
        <v>15</v>
      </c>
      <c r="H284" s="2" t="s">
        <v>3</v>
      </c>
      <c r="J284" s="2" t="s">
        <v>5</v>
      </c>
      <c r="AN284" s="1">
        <f t="shared" si="50"/>
        <v>13</v>
      </c>
      <c r="AO284" s="1" t="str">
        <f t="shared" si="51"/>
        <v xml:space="preserve">Redemptorist </v>
      </c>
      <c r="AP284" s="2" t="e">
        <f t="shared" si="52"/>
        <v>#VALUE!</v>
      </c>
      <c r="AQ284" s="2">
        <f t="shared" si="53"/>
        <v>25</v>
      </c>
      <c r="AR284" s="2" t="str">
        <f t="shared" si="54"/>
        <v>Publications</v>
      </c>
      <c r="AS284" s="2" t="e">
        <f t="shared" si="55"/>
        <v>#VALUE!</v>
      </c>
      <c r="AT284" s="2" t="str">
        <f t="shared" si="58"/>
        <v>Publications</v>
      </c>
      <c r="AU284" s="2" t="e">
        <f t="shared" si="56"/>
        <v>#VALUE!</v>
      </c>
      <c r="AV284" s="2">
        <f t="shared" si="59"/>
        <v>25</v>
      </c>
      <c r="AW284" s="2" t="e">
        <f t="shared" si="57"/>
        <v>#VALUE!</v>
      </c>
    </row>
    <row r="285" spans="1:49" ht="30" customHeight="1" x14ac:dyDescent="0.25">
      <c r="A285" s="1" t="s">
        <v>91</v>
      </c>
      <c r="B285" s="1" t="s">
        <v>92</v>
      </c>
      <c r="C285" s="1" t="str">
        <f t="shared" si="48"/>
        <v>Publications</v>
      </c>
      <c r="D285" s="1" t="str">
        <f t="shared" si="49"/>
        <v xml:space="preserve">Redemptorist </v>
      </c>
      <c r="E285" s="1" t="s">
        <v>93</v>
      </c>
      <c r="F285" s="1" t="s">
        <v>32</v>
      </c>
      <c r="G285" s="1" t="s">
        <v>29</v>
      </c>
      <c r="H285" s="2" t="s">
        <v>3</v>
      </c>
      <c r="J285" s="2" t="s">
        <v>5</v>
      </c>
      <c r="AN285" s="1">
        <f t="shared" si="50"/>
        <v>13</v>
      </c>
      <c r="AO285" s="1" t="str">
        <f t="shared" si="51"/>
        <v xml:space="preserve">Redemptorist </v>
      </c>
      <c r="AP285" s="2" t="e">
        <f t="shared" si="52"/>
        <v>#VALUE!</v>
      </c>
      <c r="AQ285" s="2">
        <f t="shared" si="53"/>
        <v>25</v>
      </c>
      <c r="AR285" s="2" t="str">
        <f t="shared" si="54"/>
        <v>Publications</v>
      </c>
      <c r="AS285" s="2" t="e">
        <f t="shared" si="55"/>
        <v>#VALUE!</v>
      </c>
      <c r="AT285" s="2" t="str">
        <f t="shared" si="58"/>
        <v>Publications</v>
      </c>
      <c r="AU285" s="2" t="e">
        <f t="shared" si="56"/>
        <v>#VALUE!</v>
      </c>
      <c r="AV285" s="2">
        <f t="shared" si="59"/>
        <v>25</v>
      </c>
      <c r="AW285" s="2" t="e">
        <f t="shared" si="57"/>
        <v>#VALUE!</v>
      </c>
    </row>
    <row r="286" spans="1:49" ht="30" customHeight="1" x14ac:dyDescent="0.25">
      <c r="A286" s="1" t="s">
        <v>74</v>
      </c>
      <c r="B286" s="1" t="s">
        <v>75</v>
      </c>
      <c r="C286" s="1" t="str">
        <f t="shared" si="48"/>
        <v>Lake</v>
      </c>
      <c r="D286" s="1" t="str">
        <f t="shared" si="49"/>
        <v xml:space="preserve">Stephen </v>
      </c>
      <c r="E286" s="1" t="s">
        <v>76</v>
      </c>
      <c r="F286" s="1" t="s">
        <v>32</v>
      </c>
      <c r="G286" s="1" t="s">
        <v>15</v>
      </c>
      <c r="H286" s="2" t="s">
        <v>3</v>
      </c>
      <c r="J286" s="2" t="s">
        <v>5</v>
      </c>
      <c r="AN286" s="1">
        <f t="shared" si="50"/>
        <v>8</v>
      </c>
      <c r="AO286" s="1" t="str">
        <f t="shared" si="51"/>
        <v xml:space="preserve">Stephen </v>
      </c>
      <c r="AP286" s="2" t="e">
        <f t="shared" si="52"/>
        <v>#VALUE!</v>
      </c>
      <c r="AQ286" s="2">
        <f t="shared" si="53"/>
        <v>12</v>
      </c>
      <c r="AR286" s="2" t="str">
        <f t="shared" si="54"/>
        <v>Lake</v>
      </c>
      <c r="AS286" s="2" t="e">
        <f t="shared" si="55"/>
        <v>#VALUE!</v>
      </c>
      <c r="AT286" s="2" t="str">
        <f t="shared" si="58"/>
        <v>Lake</v>
      </c>
      <c r="AU286" s="2" t="e">
        <f t="shared" si="56"/>
        <v>#VALUE!</v>
      </c>
      <c r="AV286" s="2">
        <f t="shared" si="59"/>
        <v>12</v>
      </c>
      <c r="AW286" s="2" t="e">
        <f t="shared" si="57"/>
        <v>#VALUE!</v>
      </c>
    </row>
    <row r="287" spans="1:49" ht="30" customHeight="1" x14ac:dyDescent="0.25">
      <c r="A287" s="1" t="s">
        <v>84</v>
      </c>
      <c r="B287" s="1" t="s">
        <v>82</v>
      </c>
      <c r="C287" s="1" t="str">
        <f t="shared" si="48"/>
        <v>Harding and Sandra Millar</v>
      </c>
      <c r="D287" s="1" t="str">
        <f t="shared" si="49"/>
        <v xml:space="preserve">Nick </v>
      </c>
      <c r="E287" s="1" t="s">
        <v>83</v>
      </c>
      <c r="F287" s="1" t="s">
        <v>32</v>
      </c>
      <c r="G287" s="1" t="s">
        <v>15</v>
      </c>
      <c r="H287" s="2" t="s">
        <v>3</v>
      </c>
      <c r="J287" s="2" t="s">
        <v>5</v>
      </c>
      <c r="AN287" s="1">
        <f t="shared" si="50"/>
        <v>5</v>
      </c>
      <c r="AO287" s="1" t="str">
        <f t="shared" si="51"/>
        <v xml:space="preserve">Nick </v>
      </c>
      <c r="AP287" s="2">
        <f t="shared" si="52"/>
        <v>13</v>
      </c>
      <c r="AQ287" s="2">
        <f t="shared" si="53"/>
        <v>13</v>
      </c>
      <c r="AR287" s="2">
        <f t="shared" si="54"/>
        <v>13</v>
      </c>
      <c r="AS287" s="2" t="str">
        <f t="shared" si="55"/>
        <v xml:space="preserve">Harding </v>
      </c>
      <c r="AT287" s="2" t="str">
        <f t="shared" si="58"/>
        <v>Harding and Sandra Millar</v>
      </c>
      <c r="AU287" s="2">
        <f t="shared" si="56"/>
        <v>17</v>
      </c>
      <c r="AV287" s="2">
        <f t="shared" si="59"/>
        <v>30</v>
      </c>
      <c r="AW287" s="2" t="str">
        <f t="shared" si="57"/>
        <v>Harding and Sandra Millar</v>
      </c>
    </row>
    <row r="288" spans="1:49" ht="30" customHeight="1" x14ac:dyDescent="0.25">
      <c r="A288" s="1" t="s">
        <v>264</v>
      </c>
      <c r="B288" s="1" t="s">
        <v>265</v>
      </c>
      <c r="C288" s="1" t="str">
        <f t="shared" si="48"/>
        <v>Munns</v>
      </c>
      <c r="D288" s="1" t="str">
        <f t="shared" si="49"/>
        <v xml:space="preserve">Mina </v>
      </c>
      <c r="E288" s="1" t="s">
        <v>266</v>
      </c>
      <c r="F288" s="1" t="s">
        <v>13</v>
      </c>
      <c r="G288" s="1" t="s">
        <v>15</v>
      </c>
      <c r="H288" s="2" t="s">
        <v>3</v>
      </c>
      <c r="J288" s="2" t="s">
        <v>5</v>
      </c>
      <c r="AN288" s="1">
        <f t="shared" si="50"/>
        <v>5</v>
      </c>
      <c r="AO288" s="1" t="str">
        <f t="shared" si="51"/>
        <v xml:space="preserve">Mina </v>
      </c>
      <c r="AP288" s="2" t="e">
        <f t="shared" si="52"/>
        <v>#VALUE!</v>
      </c>
      <c r="AQ288" s="2">
        <f t="shared" si="53"/>
        <v>10</v>
      </c>
      <c r="AR288" s="2" t="str">
        <f t="shared" si="54"/>
        <v>Munns</v>
      </c>
      <c r="AS288" s="2" t="e">
        <f t="shared" si="55"/>
        <v>#VALUE!</v>
      </c>
      <c r="AT288" s="2" t="str">
        <f t="shared" si="58"/>
        <v>Munns</v>
      </c>
      <c r="AU288" s="2" t="e">
        <f t="shared" si="56"/>
        <v>#VALUE!</v>
      </c>
      <c r="AV288" s="2">
        <f t="shared" si="59"/>
        <v>10</v>
      </c>
      <c r="AW288" s="2" t="e">
        <f t="shared" si="57"/>
        <v>#VALUE!</v>
      </c>
    </row>
    <row r="289" spans="1:49" ht="30" customHeight="1" x14ac:dyDescent="0.25">
      <c r="A289" s="1" t="s">
        <v>68</v>
      </c>
      <c r="B289" s="1" t="s">
        <v>69</v>
      </c>
      <c r="C289" s="1" t="str">
        <f t="shared" si="48"/>
        <v>Withers</v>
      </c>
      <c r="D289" s="1" t="str">
        <f t="shared" si="49"/>
        <v xml:space="preserve">Margaret </v>
      </c>
      <c r="E289" s="1" t="s">
        <v>70</v>
      </c>
      <c r="F289" s="1" t="s">
        <v>32</v>
      </c>
      <c r="G289" s="1" t="s">
        <v>29</v>
      </c>
      <c r="H289" s="2" t="s">
        <v>3</v>
      </c>
      <c r="J289" s="2" t="s">
        <v>5</v>
      </c>
      <c r="AN289" s="1">
        <f t="shared" si="50"/>
        <v>9</v>
      </c>
      <c r="AO289" s="1" t="str">
        <f t="shared" si="51"/>
        <v xml:space="preserve">Margaret </v>
      </c>
      <c r="AP289" s="2" t="e">
        <f t="shared" si="52"/>
        <v>#VALUE!</v>
      </c>
      <c r="AQ289" s="2">
        <f t="shared" si="53"/>
        <v>16</v>
      </c>
      <c r="AR289" s="2" t="str">
        <f t="shared" si="54"/>
        <v>Withers</v>
      </c>
      <c r="AS289" s="2" t="e">
        <f t="shared" si="55"/>
        <v>#VALUE!</v>
      </c>
      <c r="AT289" s="2" t="str">
        <f t="shared" si="58"/>
        <v>Withers</v>
      </c>
      <c r="AU289" s="2" t="e">
        <f t="shared" si="56"/>
        <v>#VALUE!</v>
      </c>
      <c r="AV289" s="2">
        <f t="shared" si="59"/>
        <v>16</v>
      </c>
      <c r="AW289" s="2" t="e">
        <f t="shared" si="57"/>
        <v>#VALUE!</v>
      </c>
    </row>
    <row r="290" spans="1:49" ht="37.5" customHeight="1" x14ac:dyDescent="0.25">
      <c r="A290" s="1" t="s">
        <v>68</v>
      </c>
      <c r="B290" s="1" t="s">
        <v>69</v>
      </c>
      <c r="C290" s="1" t="str">
        <f t="shared" si="48"/>
        <v>Withers</v>
      </c>
      <c r="D290" s="1" t="str">
        <f t="shared" si="49"/>
        <v xml:space="preserve">Margaret </v>
      </c>
      <c r="E290" s="1" t="s">
        <v>77</v>
      </c>
      <c r="F290" s="1" t="s">
        <v>32</v>
      </c>
      <c r="G290" s="1" t="s">
        <v>15</v>
      </c>
      <c r="H290" s="2" t="s">
        <v>3</v>
      </c>
      <c r="J290" s="2" t="s">
        <v>5</v>
      </c>
      <c r="AN290" s="1">
        <f t="shared" si="50"/>
        <v>9</v>
      </c>
      <c r="AO290" s="1" t="str">
        <f t="shared" si="51"/>
        <v xml:space="preserve">Margaret </v>
      </c>
      <c r="AP290" s="2" t="e">
        <f t="shared" si="52"/>
        <v>#VALUE!</v>
      </c>
      <c r="AQ290" s="2">
        <f t="shared" si="53"/>
        <v>16</v>
      </c>
      <c r="AR290" s="2" t="str">
        <f t="shared" si="54"/>
        <v>Withers</v>
      </c>
      <c r="AS290" s="2" t="e">
        <f t="shared" si="55"/>
        <v>#VALUE!</v>
      </c>
      <c r="AT290" s="2" t="str">
        <f t="shared" si="58"/>
        <v>Withers</v>
      </c>
      <c r="AU290" s="2" t="e">
        <f t="shared" si="56"/>
        <v>#VALUE!</v>
      </c>
      <c r="AV290" s="2">
        <f t="shared" si="59"/>
        <v>16</v>
      </c>
      <c r="AW290" s="2" t="e">
        <f t="shared" si="57"/>
        <v>#VALUE!</v>
      </c>
    </row>
    <row r="291" spans="1:49" ht="30" customHeight="1" x14ac:dyDescent="0.25">
      <c r="A291" s="1" t="s">
        <v>2187</v>
      </c>
      <c r="B291" s="1" t="s">
        <v>69</v>
      </c>
      <c r="C291" s="1" t="str">
        <f t="shared" si="48"/>
        <v>Withers</v>
      </c>
      <c r="D291" s="1" t="str">
        <f t="shared" si="49"/>
        <v xml:space="preserve">Margaret </v>
      </c>
      <c r="E291" s="1" t="s">
        <v>2229</v>
      </c>
      <c r="F291" s="2" t="s">
        <v>33</v>
      </c>
      <c r="G291" s="2" t="s">
        <v>29</v>
      </c>
      <c r="H291" s="2" t="s">
        <v>3</v>
      </c>
      <c r="J291" s="2" t="s">
        <v>5</v>
      </c>
      <c r="AN291" s="1">
        <f t="shared" si="50"/>
        <v>9</v>
      </c>
      <c r="AO291" s="1" t="str">
        <f t="shared" si="51"/>
        <v xml:space="preserve">Margaret </v>
      </c>
      <c r="AP291" s="2" t="e">
        <f t="shared" si="52"/>
        <v>#VALUE!</v>
      </c>
      <c r="AQ291" s="2">
        <f t="shared" si="53"/>
        <v>16</v>
      </c>
      <c r="AR291" s="2" t="str">
        <f t="shared" si="54"/>
        <v>Withers</v>
      </c>
      <c r="AS291" s="2" t="e">
        <f t="shared" si="55"/>
        <v>#VALUE!</v>
      </c>
      <c r="AT291" s="2" t="str">
        <f t="shared" si="58"/>
        <v>Withers</v>
      </c>
      <c r="AU291" s="2" t="e">
        <f t="shared" si="56"/>
        <v>#VALUE!</v>
      </c>
      <c r="AV291" s="2">
        <f t="shared" si="59"/>
        <v>16</v>
      </c>
      <c r="AW291" s="2" t="e">
        <f t="shared" si="57"/>
        <v>#VALUE!</v>
      </c>
    </row>
    <row r="292" spans="1:49" ht="30" customHeight="1" x14ac:dyDescent="0.25">
      <c r="A292" s="1" t="s">
        <v>34</v>
      </c>
      <c r="B292" s="1" t="s">
        <v>38</v>
      </c>
      <c r="C292" s="1" t="str">
        <f t="shared" si="48"/>
        <v>Benton-Evans</v>
      </c>
      <c r="D292" s="1" t="str">
        <f t="shared" si="49"/>
        <v xml:space="preserve">Claire </v>
      </c>
      <c r="E292" s="1" t="s">
        <v>65</v>
      </c>
      <c r="F292" s="1" t="s">
        <v>32</v>
      </c>
      <c r="G292" s="1" t="s">
        <v>29</v>
      </c>
      <c r="H292" s="2" t="s">
        <v>3</v>
      </c>
      <c r="J292" s="2" t="s">
        <v>5</v>
      </c>
      <c r="AN292" s="1">
        <f t="shared" si="50"/>
        <v>7</v>
      </c>
      <c r="AO292" s="1" t="str">
        <f t="shared" si="51"/>
        <v xml:space="preserve">Claire </v>
      </c>
      <c r="AP292" s="2" t="e">
        <f t="shared" si="52"/>
        <v>#VALUE!</v>
      </c>
      <c r="AQ292" s="2">
        <f t="shared" si="53"/>
        <v>19</v>
      </c>
      <c r="AR292" s="2" t="str">
        <f t="shared" si="54"/>
        <v>Benton-Evans</v>
      </c>
      <c r="AS292" s="2" t="e">
        <f t="shared" si="55"/>
        <v>#VALUE!</v>
      </c>
      <c r="AT292" s="2" t="str">
        <f t="shared" si="58"/>
        <v>Benton-Evans</v>
      </c>
      <c r="AU292" s="2" t="e">
        <f t="shared" si="56"/>
        <v>#VALUE!</v>
      </c>
      <c r="AV292" s="2">
        <f t="shared" si="59"/>
        <v>19</v>
      </c>
      <c r="AW292" s="2" t="e">
        <f t="shared" si="57"/>
        <v>#VALUE!</v>
      </c>
    </row>
    <row r="293" spans="1:49" ht="30" customHeight="1" x14ac:dyDescent="0.25">
      <c r="A293" s="1" t="s">
        <v>35</v>
      </c>
      <c r="B293" s="1" t="s">
        <v>38</v>
      </c>
      <c r="C293" s="1" t="str">
        <f t="shared" si="48"/>
        <v>Benton-Evans</v>
      </c>
      <c r="D293" s="1" t="str">
        <f t="shared" si="49"/>
        <v xml:space="preserve">Claire </v>
      </c>
      <c r="E293" s="1" t="s">
        <v>65</v>
      </c>
      <c r="F293" s="1" t="s">
        <v>32</v>
      </c>
      <c r="G293" s="1" t="s">
        <v>29</v>
      </c>
      <c r="H293" s="2" t="s">
        <v>3</v>
      </c>
      <c r="J293" s="2" t="s">
        <v>5</v>
      </c>
      <c r="AN293" s="1">
        <f t="shared" si="50"/>
        <v>7</v>
      </c>
      <c r="AO293" s="1" t="str">
        <f t="shared" si="51"/>
        <v xml:space="preserve">Claire </v>
      </c>
      <c r="AP293" s="2" t="e">
        <f t="shared" si="52"/>
        <v>#VALUE!</v>
      </c>
      <c r="AQ293" s="2">
        <f t="shared" si="53"/>
        <v>19</v>
      </c>
      <c r="AR293" s="2" t="str">
        <f t="shared" si="54"/>
        <v>Benton-Evans</v>
      </c>
      <c r="AS293" s="2" t="e">
        <f t="shared" si="55"/>
        <v>#VALUE!</v>
      </c>
      <c r="AT293" s="2" t="str">
        <f t="shared" si="58"/>
        <v>Benton-Evans</v>
      </c>
      <c r="AU293" s="2" t="e">
        <f t="shared" si="56"/>
        <v>#VALUE!</v>
      </c>
      <c r="AV293" s="2">
        <f t="shared" si="59"/>
        <v>19</v>
      </c>
      <c r="AW293" s="2" t="e">
        <f t="shared" si="57"/>
        <v>#VALUE!</v>
      </c>
    </row>
    <row r="294" spans="1:49" ht="30" customHeight="1" x14ac:dyDescent="0.25">
      <c r="A294" s="1" t="s">
        <v>2857</v>
      </c>
      <c r="B294" s="1" t="s">
        <v>69</v>
      </c>
      <c r="C294" s="1" t="str">
        <f t="shared" si="48"/>
        <v>Withers</v>
      </c>
      <c r="D294" s="1" t="str">
        <f t="shared" si="49"/>
        <v xml:space="preserve">Margaret </v>
      </c>
      <c r="E294" s="1" t="s">
        <v>2858</v>
      </c>
      <c r="F294" s="1"/>
      <c r="G294" s="1" t="s">
        <v>29</v>
      </c>
      <c r="H294" s="2" t="s">
        <v>3</v>
      </c>
      <c r="J294" s="2" t="s">
        <v>5</v>
      </c>
      <c r="AN294" s="1">
        <f t="shared" si="50"/>
        <v>9</v>
      </c>
      <c r="AO294" s="1" t="str">
        <f t="shared" si="51"/>
        <v xml:space="preserve">Margaret </v>
      </c>
      <c r="AP294" s="2" t="e">
        <f t="shared" si="52"/>
        <v>#VALUE!</v>
      </c>
      <c r="AQ294" s="2">
        <f t="shared" si="53"/>
        <v>16</v>
      </c>
      <c r="AR294" s="2" t="str">
        <f t="shared" si="54"/>
        <v>Withers</v>
      </c>
      <c r="AS294" s="2" t="e">
        <f t="shared" si="55"/>
        <v>#VALUE!</v>
      </c>
      <c r="AT294" s="2" t="str">
        <f t="shared" si="58"/>
        <v>Withers</v>
      </c>
      <c r="AU294" s="2" t="e">
        <f t="shared" si="56"/>
        <v>#VALUE!</v>
      </c>
      <c r="AV294" s="2">
        <f t="shared" si="59"/>
        <v>16</v>
      </c>
      <c r="AW294" s="2" t="e">
        <f t="shared" si="57"/>
        <v>#VALUE!</v>
      </c>
    </row>
    <row r="295" spans="1:49" ht="30" customHeight="1" x14ac:dyDescent="0.25">
      <c r="A295" s="1" t="s">
        <v>2859</v>
      </c>
      <c r="C295" s="1" t="str">
        <f t="shared" si="48"/>
        <v/>
      </c>
      <c r="D295" s="1" t="str">
        <f t="shared" si="49"/>
        <v/>
      </c>
      <c r="F295" s="1"/>
      <c r="G295" s="1" t="s">
        <v>29</v>
      </c>
      <c r="H295" s="2" t="s">
        <v>3</v>
      </c>
      <c r="J295" s="2" t="s">
        <v>10</v>
      </c>
      <c r="AN295" s="1" t="e">
        <f t="shared" si="50"/>
        <v>#VALUE!</v>
      </c>
      <c r="AO295" s="1" t="str">
        <f t="shared" si="51"/>
        <v/>
      </c>
      <c r="AP295" s="2" t="e">
        <f t="shared" si="52"/>
        <v>#VALUE!</v>
      </c>
      <c r="AQ295" s="2">
        <f t="shared" si="53"/>
        <v>0</v>
      </c>
      <c r="AR295" s="2" t="e">
        <f t="shared" si="54"/>
        <v>#VALUE!</v>
      </c>
      <c r="AS295" s="2" t="e">
        <f t="shared" si="55"/>
        <v>#VALUE!</v>
      </c>
      <c r="AT295" s="2" t="str">
        <f t="shared" si="58"/>
        <v/>
      </c>
      <c r="AU295" s="2" t="e">
        <f t="shared" si="56"/>
        <v>#VALUE!</v>
      </c>
      <c r="AV295" s="2">
        <f t="shared" si="59"/>
        <v>0</v>
      </c>
      <c r="AW295" s="2" t="e">
        <f t="shared" si="57"/>
        <v>#VALUE!</v>
      </c>
    </row>
    <row r="296" spans="1:49" ht="30" customHeight="1" x14ac:dyDescent="0.25">
      <c r="A296" s="1" t="s">
        <v>1948</v>
      </c>
      <c r="B296" s="1" t="s">
        <v>1949</v>
      </c>
      <c r="C296" s="1" t="str">
        <f t="shared" si="48"/>
        <v xml:space="preserve">Cinnamon </v>
      </c>
      <c r="D296" s="1" t="str">
        <f t="shared" si="49"/>
        <v xml:space="preserve">The </v>
      </c>
      <c r="E296" s="1" t="s">
        <v>1950</v>
      </c>
      <c r="F296" s="2" t="s">
        <v>31</v>
      </c>
      <c r="G296" s="2" t="s">
        <v>14</v>
      </c>
      <c r="H296" s="2" t="s">
        <v>1951</v>
      </c>
      <c r="J296" s="2" t="s">
        <v>5</v>
      </c>
      <c r="AN296" s="1">
        <f t="shared" si="50"/>
        <v>4</v>
      </c>
      <c r="AO296" s="1" t="str">
        <f t="shared" si="51"/>
        <v xml:space="preserve">The </v>
      </c>
      <c r="AP296" s="2">
        <f t="shared" si="52"/>
        <v>13</v>
      </c>
      <c r="AQ296" s="2">
        <f t="shared" si="53"/>
        <v>13</v>
      </c>
      <c r="AR296" s="2">
        <f t="shared" si="54"/>
        <v>13</v>
      </c>
      <c r="AS296" s="2" t="str">
        <f t="shared" si="55"/>
        <v xml:space="preserve">Cinnamon </v>
      </c>
      <c r="AT296" s="2" t="str">
        <f t="shared" si="58"/>
        <v xml:space="preserve">Cinnamon </v>
      </c>
      <c r="AU296" s="2" t="e">
        <f t="shared" si="56"/>
        <v>#VALUE!</v>
      </c>
      <c r="AV296" s="2">
        <f t="shared" si="59"/>
        <v>20</v>
      </c>
      <c r="AW296" s="2" t="e">
        <f t="shared" si="57"/>
        <v>#VALUE!</v>
      </c>
    </row>
    <row r="297" spans="1:49" ht="30" customHeight="1" x14ac:dyDescent="0.25">
      <c r="A297" s="1" t="s">
        <v>144</v>
      </c>
      <c r="B297" s="1" t="s">
        <v>145</v>
      </c>
      <c r="C297" s="1" t="str">
        <f t="shared" si="48"/>
        <v>Community</v>
      </c>
      <c r="D297" s="1" t="str">
        <f t="shared" si="49"/>
        <v xml:space="preserve">Iona </v>
      </c>
      <c r="E297" s="1" t="s">
        <v>146</v>
      </c>
      <c r="F297" s="2" t="s">
        <v>100</v>
      </c>
      <c r="G297" s="2" t="s">
        <v>14</v>
      </c>
      <c r="H297" s="2" t="s">
        <v>2</v>
      </c>
      <c r="I297" s="2" t="s">
        <v>828</v>
      </c>
      <c r="J297" s="2" t="s">
        <v>12</v>
      </c>
      <c r="AN297" s="1">
        <f t="shared" si="50"/>
        <v>5</v>
      </c>
      <c r="AO297" s="1" t="str">
        <f t="shared" si="51"/>
        <v xml:space="preserve">Iona </v>
      </c>
      <c r="AP297" s="2" t="e">
        <f t="shared" si="52"/>
        <v>#VALUE!</v>
      </c>
      <c r="AQ297" s="2">
        <f t="shared" si="53"/>
        <v>14</v>
      </c>
      <c r="AR297" s="2" t="str">
        <f t="shared" si="54"/>
        <v>Community</v>
      </c>
      <c r="AS297" s="2" t="e">
        <f t="shared" si="55"/>
        <v>#VALUE!</v>
      </c>
      <c r="AT297" s="2" t="str">
        <f t="shared" si="58"/>
        <v>Community</v>
      </c>
      <c r="AU297" s="2" t="e">
        <f t="shared" si="56"/>
        <v>#VALUE!</v>
      </c>
      <c r="AV297" s="2">
        <f t="shared" si="59"/>
        <v>14</v>
      </c>
      <c r="AW297" s="2" t="e">
        <f t="shared" si="57"/>
        <v>#VALUE!</v>
      </c>
    </row>
    <row r="298" spans="1:49" ht="30" customHeight="1" x14ac:dyDescent="0.25">
      <c r="A298" s="1" t="s">
        <v>2856</v>
      </c>
      <c r="B298" s="1" t="s">
        <v>147</v>
      </c>
      <c r="C298" s="1" t="str">
        <f t="shared" si="48"/>
        <v xml:space="preserve">Maidment  </v>
      </c>
      <c r="D298" s="1" t="str">
        <f t="shared" si="49"/>
        <v xml:space="preserve">Pete </v>
      </c>
      <c r="E298" s="1" t="s">
        <v>148</v>
      </c>
      <c r="F298" s="2" t="s">
        <v>31</v>
      </c>
      <c r="G298" s="2" t="s">
        <v>14</v>
      </c>
      <c r="H298" s="2" t="s">
        <v>2</v>
      </c>
      <c r="J298" s="2" t="s">
        <v>5</v>
      </c>
      <c r="AN298" s="1">
        <f t="shared" si="50"/>
        <v>5</v>
      </c>
      <c r="AO298" s="1" t="str">
        <f t="shared" si="51"/>
        <v xml:space="preserve">Pete </v>
      </c>
      <c r="AP298" s="2">
        <f t="shared" si="52"/>
        <v>14</v>
      </c>
      <c r="AQ298" s="2">
        <f t="shared" si="53"/>
        <v>14</v>
      </c>
      <c r="AR298" s="2">
        <f t="shared" si="54"/>
        <v>14</v>
      </c>
      <c r="AS298" s="2" t="str">
        <f t="shared" si="55"/>
        <v xml:space="preserve">Maidment </v>
      </c>
      <c r="AT298" s="2" t="str">
        <f t="shared" si="58"/>
        <v xml:space="preserve">Maidment  </v>
      </c>
      <c r="AU298" s="2">
        <f t="shared" si="56"/>
        <v>15</v>
      </c>
      <c r="AV298" s="2">
        <f t="shared" si="59"/>
        <v>15</v>
      </c>
      <c r="AW298" s="2" t="str">
        <f t="shared" si="57"/>
        <v xml:space="preserve">Maidment  </v>
      </c>
    </row>
    <row r="299" spans="1:49" ht="30" customHeight="1" x14ac:dyDescent="0.25">
      <c r="A299" s="1" t="s">
        <v>1934</v>
      </c>
      <c r="B299" s="1" t="s">
        <v>138</v>
      </c>
      <c r="C299" s="1" t="str">
        <f t="shared" si="48"/>
        <v>Aiken</v>
      </c>
      <c r="D299" s="1" t="str">
        <f t="shared" si="49"/>
        <v xml:space="preserve">Nick </v>
      </c>
      <c r="E299" s="1" t="s">
        <v>139</v>
      </c>
      <c r="F299" s="2" t="s">
        <v>31</v>
      </c>
      <c r="G299" s="2" t="s">
        <v>14</v>
      </c>
      <c r="H299" s="2" t="s">
        <v>2</v>
      </c>
      <c r="J299" s="2" t="s">
        <v>5</v>
      </c>
      <c r="AN299" s="1">
        <f t="shared" si="50"/>
        <v>5</v>
      </c>
      <c r="AO299" s="1" t="str">
        <f t="shared" si="51"/>
        <v xml:space="preserve">Nick </v>
      </c>
      <c r="AP299" s="2" t="e">
        <f t="shared" si="52"/>
        <v>#VALUE!</v>
      </c>
      <c r="AQ299" s="2">
        <f t="shared" si="53"/>
        <v>10</v>
      </c>
      <c r="AR299" s="2" t="str">
        <f t="shared" si="54"/>
        <v>Aiken</v>
      </c>
      <c r="AS299" s="2" t="e">
        <f t="shared" si="55"/>
        <v>#VALUE!</v>
      </c>
      <c r="AT299" s="2" t="str">
        <f t="shared" si="58"/>
        <v>Aiken</v>
      </c>
      <c r="AU299" s="2" t="e">
        <f t="shared" si="56"/>
        <v>#VALUE!</v>
      </c>
      <c r="AV299" s="2">
        <f t="shared" si="59"/>
        <v>10</v>
      </c>
      <c r="AW299" s="2" t="e">
        <f t="shared" si="57"/>
        <v>#VALUE!</v>
      </c>
    </row>
    <row r="300" spans="1:49" ht="30" customHeight="1" x14ac:dyDescent="0.25">
      <c r="A300" s="1" t="s">
        <v>140</v>
      </c>
      <c r="B300" s="1" t="s">
        <v>141</v>
      </c>
      <c r="C300" s="1" t="str">
        <f t="shared" si="48"/>
        <v>Jackson and Chris Wright</v>
      </c>
      <c r="D300" s="1" t="str">
        <f t="shared" si="49"/>
        <v xml:space="preserve">Peter </v>
      </c>
      <c r="E300" s="1" t="s">
        <v>142</v>
      </c>
      <c r="F300" s="2" t="s">
        <v>31</v>
      </c>
      <c r="G300" s="2" t="s">
        <v>30</v>
      </c>
      <c r="H300" s="2" t="s">
        <v>2</v>
      </c>
      <c r="J300" s="2" t="s">
        <v>5</v>
      </c>
      <c r="AN300" s="1">
        <f t="shared" si="50"/>
        <v>6</v>
      </c>
      <c r="AO300" s="1" t="str">
        <f t="shared" si="51"/>
        <v xml:space="preserve">Peter </v>
      </c>
      <c r="AP300" s="2">
        <f t="shared" si="52"/>
        <v>14</v>
      </c>
      <c r="AQ300" s="2">
        <f t="shared" si="53"/>
        <v>14</v>
      </c>
      <c r="AR300" s="2">
        <f t="shared" si="54"/>
        <v>14</v>
      </c>
      <c r="AS300" s="2" t="str">
        <f t="shared" si="55"/>
        <v xml:space="preserve">Jackson </v>
      </c>
      <c r="AT300" s="2" t="str">
        <f t="shared" si="58"/>
        <v>Jackson and Chris Wright</v>
      </c>
      <c r="AU300" s="2">
        <f t="shared" si="56"/>
        <v>18</v>
      </c>
      <c r="AV300" s="2">
        <f t="shared" si="59"/>
        <v>30</v>
      </c>
      <c r="AW300" s="2" t="str">
        <f t="shared" si="57"/>
        <v>Jackson and Chris Wright</v>
      </c>
    </row>
    <row r="301" spans="1:49" ht="30" customHeight="1" x14ac:dyDescent="0.25">
      <c r="A301" s="1" t="s">
        <v>151</v>
      </c>
      <c r="B301" s="1" t="s">
        <v>149</v>
      </c>
      <c r="C301" s="1" t="str">
        <f t="shared" si="48"/>
        <v>Gomez and Jean Kings</v>
      </c>
      <c r="D301" s="1" t="str">
        <f t="shared" si="49"/>
        <v xml:space="preserve">Stephen </v>
      </c>
      <c r="E301" s="1" t="s">
        <v>150</v>
      </c>
      <c r="F301" s="2" t="s">
        <v>31</v>
      </c>
      <c r="G301" s="2" t="s">
        <v>14</v>
      </c>
      <c r="H301" s="2" t="s">
        <v>2</v>
      </c>
      <c r="J301" s="2" t="s">
        <v>5</v>
      </c>
      <c r="AN301" s="1">
        <f t="shared" si="50"/>
        <v>8</v>
      </c>
      <c r="AO301" s="1" t="str">
        <f t="shared" si="51"/>
        <v xml:space="preserve">Stephen </v>
      </c>
      <c r="AP301" s="2">
        <f t="shared" si="52"/>
        <v>14</v>
      </c>
      <c r="AQ301" s="2">
        <f t="shared" si="53"/>
        <v>14</v>
      </c>
      <c r="AR301" s="2">
        <f t="shared" si="54"/>
        <v>14</v>
      </c>
      <c r="AS301" s="2" t="str">
        <f t="shared" si="55"/>
        <v xml:space="preserve">Gomez </v>
      </c>
      <c r="AT301" s="2" t="str">
        <f t="shared" si="58"/>
        <v>Gomez and Jean Kings</v>
      </c>
      <c r="AU301" s="2">
        <f t="shared" si="56"/>
        <v>18</v>
      </c>
      <c r="AV301" s="2">
        <f t="shared" si="59"/>
        <v>28</v>
      </c>
      <c r="AW301" s="2" t="str">
        <f t="shared" si="57"/>
        <v>Gomez and Jean Kings</v>
      </c>
    </row>
    <row r="302" spans="1:49" ht="30" customHeight="1" x14ac:dyDescent="0.25">
      <c r="A302" s="1" t="s">
        <v>1855</v>
      </c>
      <c r="C302" s="1" t="str">
        <f t="shared" si="48"/>
        <v/>
      </c>
      <c r="D302" s="1" t="str">
        <f t="shared" si="49"/>
        <v/>
      </c>
      <c r="E302" s="1" t="s">
        <v>1856</v>
      </c>
      <c r="F302" s="2" t="s">
        <v>32</v>
      </c>
      <c r="G302" s="2" t="s">
        <v>15</v>
      </c>
      <c r="H302" s="2" t="s">
        <v>2</v>
      </c>
      <c r="J302" s="2" t="s">
        <v>925</v>
      </c>
      <c r="AN302" s="1" t="e">
        <f t="shared" si="50"/>
        <v>#VALUE!</v>
      </c>
      <c r="AO302" s="1" t="str">
        <f t="shared" si="51"/>
        <v/>
      </c>
      <c r="AP302" s="2" t="e">
        <f t="shared" si="52"/>
        <v>#VALUE!</v>
      </c>
      <c r="AQ302" s="2">
        <f t="shared" si="53"/>
        <v>0</v>
      </c>
      <c r="AR302" s="2" t="e">
        <f t="shared" si="54"/>
        <v>#VALUE!</v>
      </c>
      <c r="AS302" s="2" t="e">
        <f t="shared" si="55"/>
        <v>#VALUE!</v>
      </c>
      <c r="AT302" s="2" t="str">
        <f t="shared" si="58"/>
        <v/>
      </c>
      <c r="AU302" s="2" t="e">
        <f t="shared" si="56"/>
        <v>#VALUE!</v>
      </c>
      <c r="AV302" s="2">
        <f t="shared" si="59"/>
        <v>0</v>
      </c>
      <c r="AW302" s="2" t="e">
        <f t="shared" si="57"/>
        <v>#VALUE!</v>
      </c>
    </row>
    <row r="303" spans="1:49" ht="30" customHeight="1" x14ac:dyDescent="0.25">
      <c r="A303" s="1" t="s">
        <v>152</v>
      </c>
      <c r="B303" s="1" t="s">
        <v>153</v>
      </c>
      <c r="C303" s="1" t="str">
        <f t="shared" si="48"/>
        <v>Brush and Phil Greig</v>
      </c>
      <c r="D303" s="1" t="str">
        <f t="shared" si="49"/>
        <v xml:space="preserve">Sarah </v>
      </c>
      <c r="E303" s="1" t="s">
        <v>154</v>
      </c>
      <c r="F303" s="2" t="s">
        <v>31</v>
      </c>
      <c r="G303" s="2" t="s">
        <v>14</v>
      </c>
      <c r="H303" s="2" t="s">
        <v>2</v>
      </c>
      <c r="J303" s="2" t="s">
        <v>5</v>
      </c>
      <c r="AN303" s="1">
        <f t="shared" si="50"/>
        <v>6</v>
      </c>
      <c r="AO303" s="1" t="str">
        <f t="shared" si="51"/>
        <v xml:space="preserve">Sarah </v>
      </c>
      <c r="AP303" s="2">
        <f t="shared" si="52"/>
        <v>12</v>
      </c>
      <c r="AQ303" s="2">
        <f t="shared" si="53"/>
        <v>12</v>
      </c>
      <c r="AR303" s="2">
        <f t="shared" si="54"/>
        <v>12</v>
      </c>
      <c r="AS303" s="2" t="str">
        <f t="shared" si="55"/>
        <v xml:space="preserve">Brush </v>
      </c>
      <c r="AT303" s="2" t="str">
        <f t="shared" si="58"/>
        <v>Brush and Phil Greig</v>
      </c>
      <c r="AU303" s="2">
        <f t="shared" si="56"/>
        <v>16</v>
      </c>
      <c r="AV303" s="2">
        <f t="shared" si="59"/>
        <v>26</v>
      </c>
      <c r="AW303" s="2" t="str">
        <f t="shared" si="57"/>
        <v>Brush and Phil Greig</v>
      </c>
    </row>
    <row r="304" spans="1:49" ht="30" customHeight="1" x14ac:dyDescent="0.25">
      <c r="A304" s="1" t="s">
        <v>2778</v>
      </c>
      <c r="B304" s="1" t="s">
        <v>88</v>
      </c>
      <c r="C304" s="1" t="str">
        <f t="shared" si="48"/>
        <v>Sayers</v>
      </c>
      <c r="D304" s="1" t="str">
        <f t="shared" si="49"/>
        <v xml:space="preserve">Susan </v>
      </c>
      <c r="E304" s="1" t="s">
        <v>2779</v>
      </c>
      <c r="F304" s="2" t="s">
        <v>31</v>
      </c>
      <c r="G304" s="2" t="s">
        <v>30</v>
      </c>
      <c r="H304" s="2" t="s">
        <v>2</v>
      </c>
      <c r="J304" s="2" t="s">
        <v>5</v>
      </c>
      <c r="AN304" s="1">
        <f t="shared" si="50"/>
        <v>6</v>
      </c>
      <c r="AO304" s="1" t="str">
        <f t="shared" si="51"/>
        <v xml:space="preserve">Susan </v>
      </c>
      <c r="AP304" s="2" t="e">
        <f t="shared" si="52"/>
        <v>#VALUE!</v>
      </c>
      <c r="AQ304" s="2">
        <f t="shared" si="53"/>
        <v>12</v>
      </c>
      <c r="AR304" s="2" t="str">
        <f t="shared" si="54"/>
        <v>Sayers</v>
      </c>
      <c r="AS304" s="2" t="e">
        <f t="shared" si="55"/>
        <v>#VALUE!</v>
      </c>
      <c r="AT304" s="2" t="str">
        <f t="shared" si="58"/>
        <v>Sayers</v>
      </c>
      <c r="AU304" s="2" t="e">
        <f t="shared" si="56"/>
        <v>#VALUE!</v>
      </c>
      <c r="AV304" s="2">
        <f t="shared" si="59"/>
        <v>12</v>
      </c>
      <c r="AW304" s="2" t="e">
        <f t="shared" si="57"/>
        <v>#VALUE!</v>
      </c>
    </row>
    <row r="305" spans="1:49" ht="39" customHeight="1" x14ac:dyDescent="0.25">
      <c r="A305" s="1" t="s">
        <v>2780</v>
      </c>
      <c r="B305" s="1" t="s">
        <v>88</v>
      </c>
      <c r="C305" s="1" t="str">
        <f t="shared" si="48"/>
        <v>Sayers</v>
      </c>
      <c r="D305" s="1" t="str">
        <f t="shared" si="49"/>
        <v xml:space="preserve">Susan </v>
      </c>
      <c r="E305" s="1" t="s">
        <v>2781</v>
      </c>
      <c r="F305" s="2" t="s">
        <v>31</v>
      </c>
      <c r="G305" s="2" t="s">
        <v>14</v>
      </c>
      <c r="H305" s="2" t="s">
        <v>2</v>
      </c>
      <c r="J305" s="2" t="s">
        <v>5</v>
      </c>
      <c r="AN305" s="1">
        <f t="shared" si="50"/>
        <v>6</v>
      </c>
      <c r="AO305" s="1" t="str">
        <f t="shared" si="51"/>
        <v xml:space="preserve">Susan </v>
      </c>
      <c r="AP305" s="2" t="e">
        <f t="shared" si="52"/>
        <v>#VALUE!</v>
      </c>
      <c r="AQ305" s="2">
        <f t="shared" si="53"/>
        <v>12</v>
      </c>
      <c r="AR305" s="2" t="str">
        <f t="shared" si="54"/>
        <v>Sayers</v>
      </c>
      <c r="AS305" s="2" t="e">
        <f t="shared" si="55"/>
        <v>#VALUE!</v>
      </c>
      <c r="AT305" s="2" t="str">
        <f t="shared" si="58"/>
        <v>Sayers</v>
      </c>
      <c r="AU305" s="2" t="e">
        <f t="shared" si="56"/>
        <v>#VALUE!</v>
      </c>
      <c r="AV305" s="2">
        <f t="shared" si="59"/>
        <v>12</v>
      </c>
      <c r="AW305" s="2" t="e">
        <f t="shared" si="57"/>
        <v>#VALUE!</v>
      </c>
    </row>
    <row r="306" spans="1:49" ht="30" customHeight="1" x14ac:dyDescent="0.25">
      <c r="A306" s="1" t="s">
        <v>143</v>
      </c>
      <c r="B306" s="1" t="s">
        <v>92</v>
      </c>
      <c r="C306" s="1" t="str">
        <f t="shared" si="48"/>
        <v>Publications</v>
      </c>
      <c r="D306" s="1" t="str">
        <f t="shared" si="49"/>
        <v xml:space="preserve">Redemptorist </v>
      </c>
      <c r="E306" s="1" t="s">
        <v>142</v>
      </c>
      <c r="F306" s="2" t="s">
        <v>31</v>
      </c>
      <c r="G306" s="2" t="s">
        <v>30</v>
      </c>
      <c r="H306" s="2" t="s">
        <v>2</v>
      </c>
      <c r="J306" s="2" t="s">
        <v>5</v>
      </c>
      <c r="AN306" s="1">
        <f t="shared" si="50"/>
        <v>13</v>
      </c>
      <c r="AO306" s="1" t="str">
        <f t="shared" si="51"/>
        <v xml:space="preserve">Redemptorist </v>
      </c>
      <c r="AP306" s="2" t="e">
        <f t="shared" si="52"/>
        <v>#VALUE!</v>
      </c>
      <c r="AQ306" s="2">
        <f t="shared" si="53"/>
        <v>25</v>
      </c>
      <c r="AR306" s="2" t="str">
        <f t="shared" si="54"/>
        <v>Publications</v>
      </c>
      <c r="AS306" s="2" t="e">
        <f t="shared" si="55"/>
        <v>#VALUE!</v>
      </c>
      <c r="AT306" s="2" t="str">
        <f t="shared" si="58"/>
        <v>Publications</v>
      </c>
      <c r="AU306" s="2" t="e">
        <f t="shared" si="56"/>
        <v>#VALUE!</v>
      </c>
      <c r="AV306" s="2">
        <f t="shared" si="59"/>
        <v>25</v>
      </c>
      <c r="AW306" s="2" t="e">
        <f t="shared" si="57"/>
        <v>#VALUE!</v>
      </c>
    </row>
    <row r="307" spans="1:49" ht="30" customHeight="1" x14ac:dyDescent="0.25">
      <c r="A307" s="1" t="s">
        <v>140</v>
      </c>
      <c r="B307" s="1" t="s">
        <v>141</v>
      </c>
      <c r="C307" s="1" t="str">
        <f t="shared" si="48"/>
        <v>Jackson and Chris Wright</v>
      </c>
      <c r="D307" s="1" t="str">
        <f t="shared" si="49"/>
        <v xml:space="preserve">Peter </v>
      </c>
      <c r="E307" s="1" t="s">
        <v>142</v>
      </c>
      <c r="F307" s="2" t="s">
        <v>31</v>
      </c>
      <c r="G307" s="2" t="s">
        <v>30</v>
      </c>
      <c r="H307" s="2" t="s">
        <v>2</v>
      </c>
      <c r="J307" s="2" t="s">
        <v>5</v>
      </c>
      <c r="AN307" s="1">
        <f t="shared" si="50"/>
        <v>6</v>
      </c>
      <c r="AO307" s="1" t="str">
        <f t="shared" si="51"/>
        <v xml:space="preserve">Peter </v>
      </c>
      <c r="AP307" s="2">
        <f t="shared" si="52"/>
        <v>14</v>
      </c>
      <c r="AQ307" s="2">
        <f t="shared" si="53"/>
        <v>14</v>
      </c>
      <c r="AR307" s="2">
        <f t="shared" si="54"/>
        <v>14</v>
      </c>
      <c r="AS307" s="2" t="str">
        <f t="shared" si="55"/>
        <v xml:space="preserve">Jackson </v>
      </c>
      <c r="AT307" s="2" t="str">
        <f t="shared" si="58"/>
        <v>Jackson and Chris Wright</v>
      </c>
      <c r="AU307" s="2">
        <f t="shared" si="56"/>
        <v>18</v>
      </c>
      <c r="AV307" s="2">
        <f t="shared" si="59"/>
        <v>30</v>
      </c>
      <c r="AW307" s="2" t="str">
        <f t="shared" si="57"/>
        <v>Jackson and Chris Wright</v>
      </c>
    </row>
    <row r="308" spans="1:49" ht="30" customHeight="1" x14ac:dyDescent="0.25">
      <c r="A308" s="1" t="s">
        <v>801</v>
      </c>
      <c r="B308" s="1" t="s">
        <v>250</v>
      </c>
      <c r="C308" s="1" t="str">
        <f t="shared" si="48"/>
        <v>Beech</v>
      </c>
      <c r="D308" s="1" t="str">
        <f t="shared" si="49"/>
        <v xml:space="preserve">Victoria </v>
      </c>
      <c r="E308" s="1" t="s">
        <v>802</v>
      </c>
      <c r="F308" s="2" t="s">
        <v>32</v>
      </c>
      <c r="G308" s="2" t="s">
        <v>86</v>
      </c>
      <c r="H308" s="2" t="s">
        <v>26</v>
      </c>
      <c r="I308" s="2" t="s">
        <v>25</v>
      </c>
      <c r="J308" s="2" t="s">
        <v>5</v>
      </c>
      <c r="AN308" s="1">
        <f t="shared" si="50"/>
        <v>9</v>
      </c>
      <c r="AO308" s="1" t="str">
        <f t="shared" si="51"/>
        <v xml:space="preserve">Victoria </v>
      </c>
      <c r="AP308" s="2" t="e">
        <f t="shared" si="52"/>
        <v>#VALUE!</v>
      </c>
      <c r="AQ308" s="2">
        <f t="shared" si="53"/>
        <v>14</v>
      </c>
      <c r="AR308" s="2" t="str">
        <f t="shared" si="54"/>
        <v>Beech</v>
      </c>
      <c r="AS308" s="2" t="e">
        <f t="shared" si="55"/>
        <v>#VALUE!</v>
      </c>
      <c r="AT308" s="2" t="str">
        <f t="shared" si="58"/>
        <v>Beech</v>
      </c>
      <c r="AU308" s="2" t="e">
        <f t="shared" si="56"/>
        <v>#VALUE!</v>
      </c>
      <c r="AV308" s="2">
        <f t="shared" si="59"/>
        <v>14</v>
      </c>
      <c r="AW308" s="2" t="e">
        <f t="shared" si="57"/>
        <v>#VALUE!</v>
      </c>
    </row>
    <row r="309" spans="1:49" ht="30" customHeight="1" x14ac:dyDescent="0.25">
      <c r="A309" s="1" t="s">
        <v>173</v>
      </c>
      <c r="B309" s="1" t="s">
        <v>174</v>
      </c>
      <c r="C309" s="1" t="str">
        <f t="shared" si="48"/>
        <v>Chapman</v>
      </c>
      <c r="D309" s="1" t="str">
        <f t="shared" si="49"/>
        <v xml:space="preserve">Gillian </v>
      </c>
      <c r="E309" s="1" t="s">
        <v>175</v>
      </c>
      <c r="F309" s="2" t="s">
        <v>100</v>
      </c>
      <c r="G309" s="2" t="s">
        <v>15</v>
      </c>
      <c r="H309" s="2" t="s">
        <v>26</v>
      </c>
      <c r="I309" s="2" t="s">
        <v>25</v>
      </c>
      <c r="J309" s="2" t="s">
        <v>5</v>
      </c>
      <c r="AN309" s="1">
        <f t="shared" si="50"/>
        <v>8</v>
      </c>
      <c r="AO309" s="1" t="str">
        <f t="shared" si="51"/>
        <v xml:space="preserve">Gillian </v>
      </c>
      <c r="AP309" s="2" t="e">
        <f t="shared" si="52"/>
        <v>#VALUE!</v>
      </c>
      <c r="AQ309" s="2">
        <f t="shared" si="53"/>
        <v>15</v>
      </c>
      <c r="AR309" s="2" t="str">
        <f t="shared" si="54"/>
        <v>Chapman</v>
      </c>
      <c r="AS309" s="2" t="e">
        <f t="shared" si="55"/>
        <v>#VALUE!</v>
      </c>
      <c r="AT309" s="2" t="str">
        <f t="shared" si="58"/>
        <v>Chapman</v>
      </c>
      <c r="AU309" s="2" t="e">
        <f t="shared" si="56"/>
        <v>#VALUE!</v>
      </c>
      <c r="AV309" s="2">
        <f t="shared" si="59"/>
        <v>15</v>
      </c>
      <c r="AW309" s="2" t="e">
        <f t="shared" si="57"/>
        <v>#VALUE!</v>
      </c>
    </row>
    <row r="310" spans="1:49" ht="30" customHeight="1" x14ac:dyDescent="0.25">
      <c r="A310" s="1" t="s">
        <v>260</v>
      </c>
      <c r="B310" s="1" t="s">
        <v>256</v>
      </c>
      <c r="C310" s="1" t="str">
        <f t="shared" si="48"/>
        <v>Hudson</v>
      </c>
      <c r="D310" s="1" t="str">
        <f t="shared" si="49"/>
        <v xml:space="preserve">Chris </v>
      </c>
      <c r="E310" s="1" t="s">
        <v>257</v>
      </c>
      <c r="F310" s="2" t="s">
        <v>32</v>
      </c>
      <c r="G310" s="2" t="s">
        <v>15</v>
      </c>
      <c r="H310" s="2" t="s">
        <v>26</v>
      </c>
      <c r="I310" s="2" t="s">
        <v>25</v>
      </c>
      <c r="J310" s="2" t="s">
        <v>5</v>
      </c>
      <c r="AN310" s="1">
        <f t="shared" si="50"/>
        <v>6</v>
      </c>
      <c r="AO310" s="1" t="str">
        <f t="shared" si="51"/>
        <v xml:space="preserve">Chris </v>
      </c>
      <c r="AP310" s="2" t="e">
        <f t="shared" si="52"/>
        <v>#VALUE!</v>
      </c>
      <c r="AQ310" s="2">
        <f t="shared" si="53"/>
        <v>12</v>
      </c>
      <c r="AR310" s="2" t="str">
        <f t="shared" si="54"/>
        <v>Hudson</v>
      </c>
      <c r="AS310" s="2" t="e">
        <f t="shared" si="55"/>
        <v>#VALUE!</v>
      </c>
      <c r="AT310" s="2" t="str">
        <f t="shared" si="58"/>
        <v>Hudson</v>
      </c>
      <c r="AU310" s="2" t="e">
        <f t="shared" si="56"/>
        <v>#VALUE!</v>
      </c>
      <c r="AV310" s="2">
        <f t="shared" si="59"/>
        <v>12</v>
      </c>
      <c r="AW310" s="2" t="e">
        <f t="shared" si="57"/>
        <v>#VALUE!</v>
      </c>
    </row>
    <row r="311" spans="1:49" ht="30" customHeight="1" x14ac:dyDescent="0.25">
      <c r="A311" s="1" t="s">
        <v>249</v>
      </c>
      <c r="B311" s="1" t="s">
        <v>250</v>
      </c>
      <c r="C311" s="1" t="str">
        <f t="shared" si="48"/>
        <v>Beech</v>
      </c>
      <c r="D311" s="1" t="str">
        <f t="shared" si="49"/>
        <v xml:space="preserve">Victoria </v>
      </c>
      <c r="E311" s="1" t="s">
        <v>251</v>
      </c>
      <c r="F311" s="2" t="s">
        <v>32</v>
      </c>
      <c r="G311" s="2" t="s">
        <v>86</v>
      </c>
      <c r="H311" s="2" t="s">
        <v>26</v>
      </c>
      <c r="I311" s="2" t="s">
        <v>25</v>
      </c>
      <c r="J311" s="2" t="s">
        <v>5</v>
      </c>
      <c r="AN311" s="1">
        <f t="shared" si="50"/>
        <v>9</v>
      </c>
      <c r="AO311" s="1" t="str">
        <f t="shared" si="51"/>
        <v xml:space="preserve">Victoria </v>
      </c>
      <c r="AP311" s="2" t="e">
        <f t="shared" si="52"/>
        <v>#VALUE!</v>
      </c>
      <c r="AQ311" s="2">
        <f t="shared" si="53"/>
        <v>14</v>
      </c>
      <c r="AR311" s="2" t="str">
        <f t="shared" si="54"/>
        <v>Beech</v>
      </c>
      <c r="AS311" s="2" t="e">
        <f t="shared" si="55"/>
        <v>#VALUE!</v>
      </c>
      <c r="AT311" s="2" t="str">
        <f t="shared" si="58"/>
        <v>Beech</v>
      </c>
      <c r="AU311" s="2" t="e">
        <f t="shared" si="56"/>
        <v>#VALUE!</v>
      </c>
      <c r="AV311" s="2">
        <f t="shared" si="59"/>
        <v>14</v>
      </c>
      <c r="AW311" s="2" t="e">
        <f t="shared" si="57"/>
        <v>#VALUE!</v>
      </c>
    </row>
    <row r="312" spans="1:49" ht="30" customHeight="1" x14ac:dyDescent="0.25">
      <c r="A312" s="1" t="s">
        <v>252</v>
      </c>
      <c r="B312" s="1" t="s">
        <v>253</v>
      </c>
      <c r="C312" s="1" t="str">
        <f t="shared" si="48"/>
        <v>Beech and Yvonne Morris</v>
      </c>
      <c r="D312" s="1" t="str">
        <f t="shared" si="49"/>
        <v xml:space="preserve">Victoria </v>
      </c>
      <c r="E312" s="1" t="s">
        <v>251</v>
      </c>
      <c r="F312" s="2" t="s">
        <v>32</v>
      </c>
      <c r="G312" s="2" t="s">
        <v>86</v>
      </c>
      <c r="H312" s="2" t="s">
        <v>26</v>
      </c>
      <c r="I312" s="2" t="s">
        <v>25</v>
      </c>
      <c r="J312" s="2" t="s">
        <v>5</v>
      </c>
      <c r="AN312" s="1">
        <f t="shared" si="50"/>
        <v>9</v>
      </c>
      <c r="AO312" s="1" t="str">
        <f t="shared" si="51"/>
        <v xml:space="preserve">Victoria </v>
      </c>
      <c r="AP312" s="2">
        <f t="shared" si="52"/>
        <v>15</v>
      </c>
      <c r="AQ312" s="2">
        <f t="shared" si="53"/>
        <v>15</v>
      </c>
      <c r="AR312" s="2">
        <f t="shared" si="54"/>
        <v>15</v>
      </c>
      <c r="AS312" s="2" t="str">
        <f t="shared" si="55"/>
        <v xml:space="preserve">Beech </v>
      </c>
      <c r="AT312" s="2" t="str">
        <f t="shared" si="58"/>
        <v>Beech and Yvonne Morris</v>
      </c>
      <c r="AU312" s="2">
        <f t="shared" si="56"/>
        <v>19</v>
      </c>
      <c r="AV312" s="2">
        <f t="shared" si="59"/>
        <v>32</v>
      </c>
      <c r="AW312" s="2" t="str">
        <f t="shared" si="57"/>
        <v>Beech and Yvonne Morris</v>
      </c>
    </row>
    <row r="313" spans="1:49" ht="30" customHeight="1" x14ac:dyDescent="0.25">
      <c r="A313" s="1" t="s">
        <v>243</v>
      </c>
      <c r="B313" s="1" t="s">
        <v>180</v>
      </c>
      <c r="C313" s="1" t="str">
        <f t="shared" si="48"/>
        <v>Lane and Gillian Chapman</v>
      </c>
      <c r="D313" s="1" t="str">
        <f t="shared" si="49"/>
        <v xml:space="preserve">Leena </v>
      </c>
      <c r="E313" s="1" t="s">
        <v>240</v>
      </c>
      <c r="F313" s="2" t="s">
        <v>32</v>
      </c>
      <c r="G313" s="2" t="s">
        <v>86</v>
      </c>
      <c r="H313" s="2" t="s">
        <v>26</v>
      </c>
      <c r="I313" s="2" t="s">
        <v>25</v>
      </c>
      <c r="J313" s="2" t="s">
        <v>5</v>
      </c>
      <c r="AN313" s="1">
        <f t="shared" si="50"/>
        <v>6</v>
      </c>
      <c r="AO313" s="1" t="str">
        <f t="shared" si="51"/>
        <v xml:space="preserve">Leena </v>
      </c>
      <c r="AP313" s="2">
        <f t="shared" si="52"/>
        <v>11</v>
      </c>
      <c r="AQ313" s="2">
        <f t="shared" si="53"/>
        <v>11</v>
      </c>
      <c r="AR313" s="2">
        <f t="shared" si="54"/>
        <v>11</v>
      </c>
      <c r="AS313" s="2" t="str">
        <f t="shared" si="55"/>
        <v xml:space="preserve">Lane </v>
      </c>
      <c r="AT313" s="2" t="str">
        <f t="shared" si="58"/>
        <v>Lane and Gillian Chapman</v>
      </c>
      <c r="AU313" s="2">
        <f t="shared" si="56"/>
        <v>15</v>
      </c>
      <c r="AV313" s="2">
        <f t="shared" si="59"/>
        <v>30</v>
      </c>
      <c r="AW313" s="2" t="str">
        <f t="shared" si="57"/>
        <v>Lane and Gillian Chapman</v>
      </c>
    </row>
    <row r="314" spans="1:49" ht="30" customHeight="1" x14ac:dyDescent="0.25">
      <c r="A314" s="1" t="s">
        <v>244</v>
      </c>
      <c r="B314" s="1" t="s">
        <v>180</v>
      </c>
      <c r="C314" s="1" t="str">
        <f t="shared" si="48"/>
        <v>Lane and Gillian Chapman</v>
      </c>
      <c r="D314" s="1" t="str">
        <f t="shared" si="49"/>
        <v xml:space="preserve">Leena </v>
      </c>
      <c r="E314" s="1" t="s">
        <v>238</v>
      </c>
      <c r="F314" s="2" t="s">
        <v>32</v>
      </c>
      <c r="G314" s="2" t="s">
        <v>86</v>
      </c>
      <c r="H314" s="2" t="s">
        <v>26</v>
      </c>
      <c r="I314" s="2" t="s">
        <v>25</v>
      </c>
      <c r="J314" s="2" t="s">
        <v>5</v>
      </c>
      <c r="AN314" s="1">
        <f t="shared" si="50"/>
        <v>6</v>
      </c>
      <c r="AO314" s="1" t="str">
        <f t="shared" si="51"/>
        <v xml:space="preserve">Leena </v>
      </c>
      <c r="AP314" s="2">
        <f t="shared" si="52"/>
        <v>11</v>
      </c>
      <c r="AQ314" s="2">
        <f t="shared" si="53"/>
        <v>11</v>
      </c>
      <c r="AR314" s="2">
        <f t="shared" si="54"/>
        <v>11</v>
      </c>
      <c r="AS314" s="2" t="str">
        <f t="shared" si="55"/>
        <v xml:space="preserve">Lane </v>
      </c>
      <c r="AT314" s="2" t="str">
        <f t="shared" si="58"/>
        <v>Lane and Gillian Chapman</v>
      </c>
      <c r="AU314" s="2">
        <f t="shared" si="56"/>
        <v>15</v>
      </c>
      <c r="AV314" s="2">
        <f t="shared" si="59"/>
        <v>30</v>
      </c>
      <c r="AW314" s="2" t="str">
        <f t="shared" si="57"/>
        <v>Lane and Gillian Chapman</v>
      </c>
    </row>
    <row r="315" spans="1:49" ht="30" customHeight="1" x14ac:dyDescent="0.25">
      <c r="A315" s="1" t="s">
        <v>176</v>
      </c>
      <c r="B315" s="1" t="s">
        <v>177</v>
      </c>
      <c r="C315" s="1" t="str">
        <f t="shared" si="48"/>
        <v>Atkinson</v>
      </c>
      <c r="D315" s="1" t="str">
        <f t="shared" si="49"/>
        <v xml:space="preserve">Sue </v>
      </c>
      <c r="E315" s="1" t="s">
        <v>178</v>
      </c>
      <c r="F315" s="2" t="s">
        <v>100</v>
      </c>
      <c r="G315" s="2" t="s">
        <v>15</v>
      </c>
      <c r="H315" s="2" t="s">
        <v>26</v>
      </c>
      <c r="I315" s="2" t="s">
        <v>25</v>
      </c>
      <c r="J315" s="2" t="s">
        <v>5</v>
      </c>
      <c r="AN315" s="1">
        <f t="shared" si="50"/>
        <v>4</v>
      </c>
      <c r="AO315" s="1" t="str">
        <f t="shared" si="51"/>
        <v xml:space="preserve">Sue </v>
      </c>
      <c r="AP315" s="2" t="e">
        <f t="shared" si="52"/>
        <v>#VALUE!</v>
      </c>
      <c r="AQ315" s="2">
        <f t="shared" si="53"/>
        <v>12</v>
      </c>
      <c r="AR315" s="2" t="str">
        <f t="shared" si="54"/>
        <v>Atkinson</v>
      </c>
      <c r="AS315" s="2" t="e">
        <f t="shared" si="55"/>
        <v>#VALUE!</v>
      </c>
      <c r="AT315" s="2" t="str">
        <f t="shared" si="58"/>
        <v>Atkinson</v>
      </c>
      <c r="AU315" s="2" t="e">
        <f t="shared" si="56"/>
        <v>#VALUE!</v>
      </c>
      <c r="AV315" s="2">
        <f t="shared" si="59"/>
        <v>12</v>
      </c>
      <c r="AW315" s="2" t="e">
        <f t="shared" si="57"/>
        <v>#VALUE!</v>
      </c>
    </row>
    <row r="316" spans="1:49" ht="30" customHeight="1" x14ac:dyDescent="0.25">
      <c r="A316" s="1" t="s">
        <v>246</v>
      </c>
      <c r="B316" s="1" t="s">
        <v>247</v>
      </c>
      <c r="C316" s="1" t="str">
        <f t="shared" si="48"/>
        <v>Ann Wright and Moira Maclean</v>
      </c>
      <c r="D316" s="1" t="str">
        <f t="shared" si="49"/>
        <v xml:space="preserve">Sally </v>
      </c>
      <c r="E316" s="1" t="s">
        <v>248</v>
      </c>
      <c r="F316" s="2" t="s">
        <v>32</v>
      </c>
      <c r="G316" s="2" t="s">
        <v>86</v>
      </c>
      <c r="H316" s="2" t="s">
        <v>26</v>
      </c>
      <c r="I316" s="2" t="s">
        <v>25</v>
      </c>
      <c r="J316" s="2" t="s">
        <v>5</v>
      </c>
      <c r="AN316" s="1">
        <f t="shared" si="50"/>
        <v>6</v>
      </c>
      <c r="AO316" s="1" t="str">
        <f t="shared" si="51"/>
        <v xml:space="preserve">Sally </v>
      </c>
      <c r="AP316" s="2">
        <f t="shared" si="52"/>
        <v>10</v>
      </c>
      <c r="AQ316" s="2">
        <f t="shared" si="53"/>
        <v>10</v>
      </c>
      <c r="AR316" s="2">
        <f t="shared" si="54"/>
        <v>10</v>
      </c>
      <c r="AS316" s="2" t="str">
        <f t="shared" si="55"/>
        <v xml:space="preserve">Ann </v>
      </c>
      <c r="AT316" s="2" t="str">
        <f t="shared" si="58"/>
        <v>Ann Wright and Moira Maclean</v>
      </c>
      <c r="AU316" s="2">
        <f t="shared" si="56"/>
        <v>17</v>
      </c>
      <c r="AV316" s="2">
        <f t="shared" si="59"/>
        <v>34</v>
      </c>
      <c r="AW316" s="2" t="str">
        <f t="shared" si="57"/>
        <v>Ann Wright and Moira Maclean</v>
      </c>
    </row>
    <row r="317" spans="1:49" ht="30" customHeight="1" x14ac:dyDescent="0.25">
      <c r="A317" s="1" t="s">
        <v>179</v>
      </c>
      <c r="B317" s="1" t="s">
        <v>180</v>
      </c>
      <c r="C317" s="1" t="str">
        <f t="shared" si="48"/>
        <v>Lane and Gillian Chapman</v>
      </c>
      <c r="D317" s="1" t="str">
        <f t="shared" si="49"/>
        <v xml:space="preserve">Leena </v>
      </c>
      <c r="E317" s="1" t="s">
        <v>181</v>
      </c>
      <c r="F317" s="2" t="s">
        <v>100</v>
      </c>
      <c r="G317" s="2" t="s">
        <v>15</v>
      </c>
      <c r="H317" s="2" t="s">
        <v>26</v>
      </c>
      <c r="I317" s="2" t="s">
        <v>25</v>
      </c>
      <c r="J317" s="2" t="s">
        <v>5</v>
      </c>
      <c r="AN317" s="1">
        <f t="shared" si="50"/>
        <v>6</v>
      </c>
      <c r="AO317" s="1" t="str">
        <f t="shared" si="51"/>
        <v xml:space="preserve">Leena </v>
      </c>
      <c r="AP317" s="2">
        <f t="shared" si="52"/>
        <v>11</v>
      </c>
      <c r="AQ317" s="2">
        <f t="shared" si="53"/>
        <v>11</v>
      </c>
      <c r="AR317" s="2">
        <f t="shared" si="54"/>
        <v>11</v>
      </c>
      <c r="AS317" s="2" t="str">
        <f t="shared" si="55"/>
        <v xml:space="preserve">Lane </v>
      </c>
      <c r="AT317" s="2" t="str">
        <f t="shared" si="58"/>
        <v>Lane and Gillian Chapman</v>
      </c>
      <c r="AU317" s="2">
        <f t="shared" si="56"/>
        <v>15</v>
      </c>
      <c r="AV317" s="2">
        <f t="shared" si="59"/>
        <v>30</v>
      </c>
      <c r="AW317" s="2" t="str">
        <f t="shared" si="57"/>
        <v>Lane and Gillian Chapman</v>
      </c>
    </row>
    <row r="318" spans="1:49" ht="30" customHeight="1" x14ac:dyDescent="0.25">
      <c r="A318" s="1" t="s">
        <v>2795</v>
      </c>
      <c r="B318" s="1" t="s">
        <v>2796</v>
      </c>
      <c r="C318" s="1" t="str">
        <f t="shared" si="48"/>
        <v>Buckley</v>
      </c>
      <c r="D318" s="1" t="str">
        <f t="shared" si="49"/>
        <v xml:space="preserve">Alice </v>
      </c>
      <c r="E318" s="1" t="s">
        <v>2797</v>
      </c>
      <c r="F318" s="2" t="s">
        <v>100</v>
      </c>
      <c r="G318" s="2" t="s">
        <v>15</v>
      </c>
      <c r="H318" s="2" t="s">
        <v>26</v>
      </c>
      <c r="I318" s="2" t="s">
        <v>25</v>
      </c>
      <c r="J318" s="2" t="s">
        <v>5</v>
      </c>
      <c r="AN318" s="1">
        <f t="shared" si="50"/>
        <v>6</v>
      </c>
      <c r="AO318" s="1" t="str">
        <f t="shared" si="51"/>
        <v xml:space="preserve">Alice </v>
      </c>
      <c r="AP318" s="2" t="e">
        <f t="shared" si="52"/>
        <v>#VALUE!</v>
      </c>
      <c r="AQ318" s="2">
        <f t="shared" si="53"/>
        <v>13</v>
      </c>
      <c r="AR318" s="2" t="str">
        <f t="shared" si="54"/>
        <v>Buckley</v>
      </c>
      <c r="AS318" s="2" t="e">
        <f t="shared" si="55"/>
        <v>#VALUE!</v>
      </c>
      <c r="AT318" s="2" t="str">
        <f t="shared" si="58"/>
        <v>Buckley</v>
      </c>
      <c r="AU318" s="2" t="e">
        <f t="shared" si="56"/>
        <v>#VALUE!</v>
      </c>
      <c r="AV318" s="2">
        <f t="shared" si="59"/>
        <v>13</v>
      </c>
      <c r="AW318" s="2" t="e">
        <f t="shared" si="57"/>
        <v>#VALUE!</v>
      </c>
    </row>
    <row r="319" spans="1:49" ht="30" customHeight="1" x14ac:dyDescent="0.25">
      <c r="A319" s="1" t="s">
        <v>242</v>
      </c>
      <c r="B319" s="1" t="s">
        <v>180</v>
      </c>
      <c r="C319" s="1" t="str">
        <f t="shared" si="48"/>
        <v>Lane and Gillian Chapman</v>
      </c>
      <c r="D319" s="1" t="str">
        <f t="shared" si="49"/>
        <v xml:space="preserve">Leena </v>
      </c>
      <c r="E319" s="1" t="s">
        <v>238</v>
      </c>
      <c r="F319" s="2" t="s">
        <v>32</v>
      </c>
      <c r="G319" s="2" t="s">
        <v>86</v>
      </c>
      <c r="H319" s="2" t="s">
        <v>26</v>
      </c>
      <c r="I319" s="2" t="s">
        <v>25</v>
      </c>
      <c r="J319" s="2" t="s">
        <v>5</v>
      </c>
      <c r="AN319" s="1">
        <f t="shared" si="50"/>
        <v>6</v>
      </c>
      <c r="AO319" s="1" t="str">
        <f t="shared" si="51"/>
        <v xml:space="preserve">Leena </v>
      </c>
      <c r="AP319" s="2">
        <f t="shared" si="52"/>
        <v>11</v>
      </c>
      <c r="AQ319" s="2">
        <f t="shared" si="53"/>
        <v>11</v>
      </c>
      <c r="AR319" s="2">
        <f t="shared" si="54"/>
        <v>11</v>
      </c>
      <c r="AS319" s="2" t="str">
        <f t="shared" si="55"/>
        <v xml:space="preserve">Lane </v>
      </c>
      <c r="AT319" s="2" t="str">
        <f t="shared" si="58"/>
        <v>Lane and Gillian Chapman</v>
      </c>
      <c r="AU319" s="2">
        <f t="shared" si="56"/>
        <v>15</v>
      </c>
      <c r="AV319" s="2">
        <f t="shared" si="59"/>
        <v>30</v>
      </c>
      <c r="AW319" s="2" t="str">
        <f t="shared" si="57"/>
        <v>Lane and Gillian Chapman</v>
      </c>
    </row>
    <row r="320" spans="1:49" ht="30" customHeight="1" x14ac:dyDescent="0.25">
      <c r="A320" s="1" t="s">
        <v>239</v>
      </c>
      <c r="B320" s="1" t="s">
        <v>180</v>
      </c>
      <c r="C320" s="1" t="str">
        <f t="shared" si="48"/>
        <v>Lane and Gillian Chapman</v>
      </c>
      <c r="D320" s="1" t="str">
        <f t="shared" si="49"/>
        <v xml:space="preserve">Leena </v>
      </c>
      <c r="E320" s="1" t="s">
        <v>240</v>
      </c>
      <c r="F320" s="2" t="s">
        <v>32</v>
      </c>
      <c r="G320" s="2" t="s">
        <v>86</v>
      </c>
      <c r="H320" s="2" t="s">
        <v>26</v>
      </c>
      <c r="I320" s="2" t="s">
        <v>25</v>
      </c>
      <c r="J320" s="2" t="s">
        <v>5</v>
      </c>
      <c r="AN320" s="1">
        <f t="shared" si="50"/>
        <v>6</v>
      </c>
      <c r="AO320" s="1" t="str">
        <f t="shared" si="51"/>
        <v xml:space="preserve">Leena </v>
      </c>
      <c r="AP320" s="2">
        <f t="shared" si="52"/>
        <v>11</v>
      </c>
      <c r="AQ320" s="2">
        <f t="shared" si="53"/>
        <v>11</v>
      </c>
      <c r="AR320" s="2">
        <f t="shared" si="54"/>
        <v>11</v>
      </c>
      <c r="AS320" s="2" t="str">
        <f t="shared" si="55"/>
        <v xml:space="preserve">Lane </v>
      </c>
      <c r="AT320" s="2" t="str">
        <f t="shared" si="58"/>
        <v>Lane and Gillian Chapman</v>
      </c>
      <c r="AU320" s="2">
        <f t="shared" si="56"/>
        <v>15</v>
      </c>
      <c r="AV320" s="2">
        <f t="shared" si="59"/>
        <v>30</v>
      </c>
      <c r="AW320" s="2" t="str">
        <f t="shared" si="57"/>
        <v>Lane and Gillian Chapman</v>
      </c>
    </row>
    <row r="321" spans="1:49" ht="30" customHeight="1" x14ac:dyDescent="0.25">
      <c r="A321" s="1" t="s">
        <v>241</v>
      </c>
      <c r="B321" s="1" t="s">
        <v>180</v>
      </c>
      <c r="C321" s="1" t="str">
        <f t="shared" si="48"/>
        <v>Lane and Gillian Chapman</v>
      </c>
      <c r="D321" s="1" t="str">
        <f t="shared" si="49"/>
        <v xml:space="preserve">Leena </v>
      </c>
      <c r="E321" s="1" t="s">
        <v>240</v>
      </c>
      <c r="F321" s="2" t="s">
        <v>32</v>
      </c>
      <c r="G321" s="2" t="s">
        <v>86</v>
      </c>
      <c r="H321" s="2" t="s">
        <v>26</v>
      </c>
      <c r="I321" s="2" t="s">
        <v>25</v>
      </c>
      <c r="J321" s="2" t="s">
        <v>5</v>
      </c>
      <c r="AN321" s="1">
        <f t="shared" si="50"/>
        <v>6</v>
      </c>
      <c r="AO321" s="1" t="str">
        <f t="shared" si="51"/>
        <v xml:space="preserve">Leena </v>
      </c>
      <c r="AP321" s="2">
        <f t="shared" si="52"/>
        <v>11</v>
      </c>
      <c r="AQ321" s="2">
        <f t="shared" si="53"/>
        <v>11</v>
      </c>
      <c r="AR321" s="2">
        <f t="shared" si="54"/>
        <v>11</v>
      </c>
      <c r="AS321" s="2" t="str">
        <f t="shared" si="55"/>
        <v xml:space="preserve">Lane </v>
      </c>
      <c r="AT321" s="2" t="str">
        <f t="shared" si="58"/>
        <v>Lane and Gillian Chapman</v>
      </c>
      <c r="AU321" s="2">
        <f t="shared" si="56"/>
        <v>15</v>
      </c>
      <c r="AV321" s="2">
        <f t="shared" si="59"/>
        <v>30</v>
      </c>
      <c r="AW321" s="2" t="str">
        <f t="shared" si="57"/>
        <v>Lane and Gillian Chapman</v>
      </c>
    </row>
    <row r="322" spans="1:49" ht="30" customHeight="1" x14ac:dyDescent="0.25">
      <c r="A322" s="1" t="s">
        <v>237</v>
      </c>
      <c r="B322" s="1" t="s">
        <v>180</v>
      </c>
      <c r="C322" s="1" t="str">
        <f t="shared" si="48"/>
        <v>Lane and Gillian Chapman</v>
      </c>
      <c r="D322" s="1" t="str">
        <f t="shared" si="49"/>
        <v xml:space="preserve">Leena </v>
      </c>
      <c r="E322" s="1" t="s">
        <v>238</v>
      </c>
      <c r="F322" s="2" t="s">
        <v>32</v>
      </c>
      <c r="G322" s="2" t="s">
        <v>86</v>
      </c>
      <c r="H322" s="2" t="s">
        <v>26</v>
      </c>
      <c r="I322" s="2" t="s">
        <v>25</v>
      </c>
      <c r="J322" s="2" t="s">
        <v>5</v>
      </c>
      <c r="AN322" s="1">
        <f t="shared" si="50"/>
        <v>6</v>
      </c>
      <c r="AO322" s="1" t="str">
        <f t="shared" si="51"/>
        <v xml:space="preserve">Leena </v>
      </c>
      <c r="AP322" s="2">
        <f t="shared" si="52"/>
        <v>11</v>
      </c>
      <c r="AQ322" s="2">
        <f t="shared" si="53"/>
        <v>11</v>
      </c>
      <c r="AR322" s="2">
        <f t="shared" si="54"/>
        <v>11</v>
      </c>
      <c r="AS322" s="2" t="str">
        <f t="shared" si="55"/>
        <v xml:space="preserve">Lane </v>
      </c>
      <c r="AT322" s="2" t="str">
        <f t="shared" si="58"/>
        <v>Lane and Gillian Chapman</v>
      </c>
      <c r="AU322" s="2">
        <f t="shared" si="56"/>
        <v>15</v>
      </c>
      <c r="AV322" s="2">
        <f t="shared" si="59"/>
        <v>30</v>
      </c>
      <c r="AW322" s="2" t="str">
        <f t="shared" si="57"/>
        <v>Lane and Gillian Chapman</v>
      </c>
    </row>
    <row r="323" spans="1:49" ht="30" customHeight="1" x14ac:dyDescent="0.25">
      <c r="A323" s="1" t="s">
        <v>245</v>
      </c>
      <c r="B323" s="1" t="s">
        <v>180</v>
      </c>
      <c r="C323" s="1" t="str">
        <f t="shared" ref="C323:C386" si="60">AT323</f>
        <v>Lane and Gillian Chapman</v>
      </c>
      <c r="D323" s="1" t="str">
        <f t="shared" ref="D323:D386" si="61">AO323</f>
        <v xml:space="preserve">Leena </v>
      </c>
      <c r="E323" s="1" t="s">
        <v>238</v>
      </c>
      <c r="F323" s="2" t="s">
        <v>32</v>
      </c>
      <c r="G323" s="2" t="s">
        <v>86</v>
      </c>
      <c r="H323" s="2" t="s">
        <v>26</v>
      </c>
      <c r="I323" s="2" t="s">
        <v>25</v>
      </c>
      <c r="J323" s="2" t="s">
        <v>5</v>
      </c>
      <c r="AN323" s="1">
        <f t="shared" ref="AN323:AN386" si="62">FIND(" ",B323)</f>
        <v>6</v>
      </c>
      <c r="AO323" s="1" t="str">
        <f t="shared" ref="AO323:AO386" si="63">IFERROR(LEFT(B323,AN323),"")</f>
        <v xml:space="preserve">Leena </v>
      </c>
      <c r="AP323" s="2">
        <f t="shared" ref="AP323:AP386" si="64">FIND(" ",B323,AN323+1)</f>
        <v>11</v>
      </c>
      <c r="AQ323" s="2">
        <f t="shared" ref="AQ323:AQ386" si="65">IFERROR(FIND(" ",B323,AN323+1),LEN(B323))</f>
        <v>11</v>
      </c>
      <c r="AR323" s="2">
        <f t="shared" ref="AR323:AR386" si="66">IFERROR(FIND(" ",B323,AN323+1),RIGHT(B323,AQ323-AN323))</f>
        <v>11</v>
      </c>
      <c r="AS323" s="2" t="str">
        <f t="shared" ref="AS323:AS386" si="67">IF(AR323&gt;1,MID(B323,AN323+1,AP323-AN323))</f>
        <v xml:space="preserve">Lane </v>
      </c>
      <c r="AT323" s="2" t="str">
        <f t="shared" si="58"/>
        <v>Lane and Gillian Chapman</v>
      </c>
      <c r="AU323" s="2">
        <f t="shared" ref="AU323:AU386" si="68">FIND(" ",B323,AP323+1)</f>
        <v>15</v>
      </c>
      <c r="AV323" s="2">
        <f t="shared" si="59"/>
        <v>30</v>
      </c>
      <c r="AW323" s="2" t="str">
        <f t="shared" ref="AW323:AW386" si="69">IF(AU323&gt;1,RIGHT(B323,AV323-AN323))</f>
        <v>Lane and Gillian Chapman</v>
      </c>
    </row>
    <row r="324" spans="1:49" ht="30" customHeight="1" x14ac:dyDescent="0.25">
      <c r="A324" s="1" t="s">
        <v>258</v>
      </c>
      <c r="B324" s="1" t="s">
        <v>254</v>
      </c>
      <c r="C324" s="1" t="str">
        <f t="shared" si="60"/>
        <v>Walker</v>
      </c>
      <c r="D324" s="1" t="str">
        <f t="shared" si="61"/>
        <v xml:space="preserve">Diane </v>
      </c>
      <c r="E324" s="1" t="s">
        <v>261</v>
      </c>
      <c r="F324" s="2" t="s">
        <v>32</v>
      </c>
      <c r="G324" s="2" t="s">
        <v>15</v>
      </c>
      <c r="H324" s="2" t="s">
        <v>26</v>
      </c>
      <c r="I324" s="2" t="s">
        <v>25</v>
      </c>
      <c r="J324" s="2" t="s">
        <v>5</v>
      </c>
      <c r="AN324" s="1">
        <f t="shared" si="62"/>
        <v>6</v>
      </c>
      <c r="AO324" s="1" t="str">
        <f t="shared" si="63"/>
        <v xml:space="preserve">Diane </v>
      </c>
      <c r="AP324" s="2" t="e">
        <f t="shared" si="64"/>
        <v>#VALUE!</v>
      </c>
      <c r="AQ324" s="2">
        <f t="shared" si="65"/>
        <v>12</v>
      </c>
      <c r="AR324" s="2" t="str">
        <f t="shared" si="66"/>
        <v>Walker</v>
      </c>
      <c r="AS324" s="2" t="e">
        <f t="shared" si="67"/>
        <v>#VALUE!</v>
      </c>
      <c r="AT324" s="2" t="str">
        <f t="shared" ref="AT324:AT387" si="70">IFERROR(AW324,(IFERROR(AS324,(IFERROR(AR324,"")))))</f>
        <v>Walker</v>
      </c>
      <c r="AU324" s="2" t="e">
        <f t="shared" si="68"/>
        <v>#VALUE!</v>
      </c>
      <c r="AV324" s="2">
        <f t="shared" ref="AV324:AV387" si="71">LEN(B324)</f>
        <v>12</v>
      </c>
      <c r="AW324" s="2" t="e">
        <f t="shared" si="69"/>
        <v>#VALUE!</v>
      </c>
    </row>
    <row r="325" spans="1:49" ht="30" customHeight="1" x14ac:dyDescent="0.25">
      <c r="A325" s="1" t="s">
        <v>195</v>
      </c>
      <c r="B325" s="1" t="s">
        <v>196</v>
      </c>
      <c r="C325" s="1" t="str">
        <f t="shared" si="60"/>
        <v>Kenneway</v>
      </c>
      <c r="D325" s="1" t="str">
        <f t="shared" si="61"/>
        <v xml:space="preserve">Eric </v>
      </c>
      <c r="E325" s="1" t="s">
        <v>197</v>
      </c>
      <c r="F325" s="2" t="s">
        <v>100</v>
      </c>
      <c r="G325" s="2" t="s">
        <v>15</v>
      </c>
      <c r="H325" s="2" t="s">
        <v>26</v>
      </c>
      <c r="I325" s="2" t="s">
        <v>22</v>
      </c>
      <c r="J325" s="2" t="s">
        <v>5</v>
      </c>
      <c r="AN325" s="1">
        <f t="shared" si="62"/>
        <v>5</v>
      </c>
      <c r="AO325" s="1" t="str">
        <f t="shared" si="63"/>
        <v xml:space="preserve">Eric </v>
      </c>
      <c r="AP325" s="2" t="e">
        <f t="shared" si="64"/>
        <v>#VALUE!</v>
      </c>
      <c r="AQ325" s="2">
        <f t="shared" si="65"/>
        <v>13</v>
      </c>
      <c r="AR325" s="2" t="str">
        <f t="shared" si="66"/>
        <v>Kenneway</v>
      </c>
      <c r="AS325" s="2" t="e">
        <f t="shared" si="67"/>
        <v>#VALUE!</v>
      </c>
      <c r="AT325" s="2" t="str">
        <f t="shared" si="70"/>
        <v>Kenneway</v>
      </c>
      <c r="AU325" s="2" t="e">
        <f t="shared" si="68"/>
        <v>#VALUE!</v>
      </c>
      <c r="AV325" s="2">
        <f t="shared" si="71"/>
        <v>13</v>
      </c>
      <c r="AW325" s="2" t="e">
        <f t="shared" si="69"/>
        <v>#VALUE!</v>
      </c>
    </row>
    <row r="326" spans="1:49" ht="30" customHeight="1" x14ac:dyDescent="0.25">
      <c r="A326" s="1" t="s">
        <v>2813</v>
      </c>
      <c r="B326" s="1" t="s">
        <v>183</v>
      </c>
      <c r="C326" s="1" t="str">
        <f t="shared" si="60"/>
        <v>Mayhew</v>
      </c>
      <c r="D326" s="1" t="str">
        <f t="shared" si="61"/>
        <v xml:space="preserve">Kevin </v>
      </c>
      <c r="E326" s="1" t="s">
        <v>2814</v>
      </c>
      <c r="G326" s="2" t="s">
        <v>15</v>
      </c>
      <c r="H326" s="2" t="s">
        <v>26</v>
      </c>
      <c r="I326" s="2" t="s">
        <v>0</v>
      </c>
      <c r="J326" s="2" t="s">
        <v>5</v>
      </c>
      <c r="AN326" s="1">
        <f t="shared" si="62"/>
        <v>6</v>
      </c>
      <c r="AO326" s="1" t="str">
        <f t="shared" si="63"/>
        <v xml:space="preserve">Kevin </v>
      </c>
      <c r="AP326" s="2" t="e">
        <f t="shared" si="64"/>
        <v>#VALUE!</v>
      </c>
      <c r="AQ326" s="2">
        <f t="shared" si="65"/>
        <v>12</v>
      </c>
      <c r="AR326" s="2" t="str">
        <f t="shared" si="66"/>
        <v>Mayhew</v>
      </c>
      <c r="AS326" s="2" t="e">
        <f t="shared" si="67"/>
        <v>#VALUE!</v>
      </c>
      <c r="AT326" s="2" t="str">
        <f t="shared" si="70"/>
        <v>Mayhew</v>
      </c>
      <c r="AU326" s="2" t="e">
        <f t="shared" si="68"/>
        <v>#VALUE!</v>
      </c>
      <c r="AV326" s="2">
        <f t="shared" si="71"/>
        <v>12</v>
      </c>
      <c r="AW326" s="2" t="e">
        <f t="shared" si="69"/>
        <v>#VALUE!</v>
      </c>
    </row>
    <row r="327" spans="1:49" ht="30" customHeight="1" x14ac:dyDescent="0.25">
      <c r="A327" s="1" t="s">
        <v>186</v>
      </c>
      <c r="B327" s="1" t="s">
        <v>187</v>
      </c>
      <c r="C327" s="1" t="str">
        <f t="shared" si="60"/>
        <v>Duval</v>
      </c>
      <c r="D327" s="1" t="str">
        <f t="shared" si="61"/>
        <v xml:space="preserve">Cecilia </v>
      </c>
      <c r="E327" s="1" t="s">
        <v>188</v>
      </c>
      <c r="F327" s="2" t="s">
        <v>100</v>
      </c>
      <c r="G327" s="2" t="s">
        <v>15</v>
      </c>
      <c r="H327" s="2" t="s">
        <v>26</v>
      </c>
      <c r="I327" s="2" t="s">
        <v>0</v>
      </c>
      <c r="J327" s="2" t="s">
        <v>5</v>
      </c>
      <c r="AN327" s="1">
        <f t="shared" si="62"/>
        <v>8</v>
      </c>
      <c r="AO327" s="1" t="str">
        <f t="shared" si="63"/>
        <v xml:space="preserve">Cecilia </v>
      </c>
      <c r="AP327" s="2" t="e">
        <f t="shared" si="64"/>
        <v>#VALUE!</v>
      </c>
      <c r="AQ327" s="2">
        <f t="shared" si="65"/>
        <v>13</v>
      </c>
      <c r="AR327" s="2" t="str">
        <f t="shared" si="66"/>
        <v>Duval</v>
      </c>
      <c r="AS327" s="2" t="e">
        <f t="shared" si="67"/>
        <v>#VALUE!</v>
      </c>
      <c r="AT327" s="2" t="str">
        <f t="shared" si="70"/>
        <v>Duval</v>
      </c>
      <c r="AU327" s="2" t="e">
        <f t="shared" si="68"/>
        <v>#VALUE!</v>
      </c>
      <c r="AV327" s="2">
        <f t="shared" si="71"/>
        <v>13</v>
      </c>
      <c r="AW327" s="2" t="e">
        <f t="shared" si="69"/>
        <v>#VALUE!</v>
      </c>
    </row>
    <row r="328" spans="1:49" ht="30" customHeight="1" x14ac:dyDescent="0.25">
      <c r="A328" s="1" t="s">
        <v>189</v>
      </c>
      <c r="B328" s="1" t="s">
        <v>190</v>
      </c>
      <c r="C328" s="1" t="str">
        <f t="shared" si="60"/>
        <v>Pinchbeck</v>
      </c>
      <c r="D328" s="1" t="str">
        <f t="shared" si="61"/>
        <v xml:space="preserve">Lesley </v>
      </c>
      <c r="E328" s="1" t="s">
        <v>191</v>
      </c>
      <c r="F328" s="2" t="s">
        <v>32</v>
      </c>
      <c r="G328" s="2" t="s">
        <v>15</v>
      </c>
      <c r="H328" s="2" t="s">
        <v>26</v>
      </c>
      <c r="I328" s="2" t="s">
        <v>0</v>
      </c>
      <c r="J328" s="2" t="s">
        <v>5</v>
      </c>
      <c r="AN328" s="1">
        <f t="shared" si="62"/>
        <v>7</v>
      </c>
      <c r="AO328" s="1" t="str">
        <f t="shared" si="63"/>
        <v xml:space="preserve">Lesley </v>
      </c>
      <c r="AP328" s="2" t="e">
        <f t="shared" si="64"/>
        <v>#VALUE!</v>
      </c>
      <c r="AQ328" s="2">
        <f t="shared" si="65"/>
        <v>16</v>
      </c>
      <c r="AR328" s="2" t="str">
        <f t="shared" si="66"/>
        <v>Pinchbeck</v>
      </c>
      <c r="AS328" s="2" t="e">
        <f t="shared" si="67"/>
        <v>#VALUE!</v>
      </c>
      <c r="AT328" s="2" t="str">
        <f t="shared" si="70"/>
        <v>Pinchbeck</v>
      </c>
      <c r="AU328" s="2" t="e">
        <f t="shared" si="68"/>
        <v>#VALUE!</v>
      </c>
      <c r="AV328" s="2">
        <f t="shared" si="71"/>
        <v>16</v>
      </c>
      <c r="AW328" s="2" t="e">
        <f t="shared" si="69"/>
        <v>#VALUE!</v>
      </c>
    </row>
    <row r="329" spans="1:49" ht="30" customHeight="1" x14ac:dyDescent="0.25">
      <c r="A329" s="1" t="s">
        <v>2810</v>
      </c>
      <c r="B329" s="1" t="s">
        <v>201</v>
      </c>
      <c r="C329" s="1" t="str">
        <f t="shared" si="60"/>
        <v>Oliver</v>
      </c>
      <c r="D329" s="1" t="str">
        <f t="shared" si="61"/>
        <v xml:space="preserve">Annette </v>
      </c>
      <c r="E329" s="1" t="s">
        <v>202</v>
      </c>
      <c r="F329" s="2" t="s">
        <v>13</v>
      </c>
      <c r="G329" s="2" t="s">
        <v>15</v>
      </c>
      <c r="H329" s="2" t="s">
        <v>26</v>
      </c>
      <c r="I329" s="2" t="s">
        <v>0</v>
      </c>
      <c r="J329" s="2" t="s">
        <v>5</v>
      </c>
      <c r="AN329" s="1">
        <f t="shared" si="62"/>
        <v>8</v>
      </c>
      <c r="AO329" s="1" t="str">
        <f t="shared" si="63"/>
        <v xml:space="preserve">Annette </v>
      </c>
      <c r="AP329" s="2" t="e">
        <f t="shared" si="64"/>
        <v>#VALUE!</v>
      </c>
      <c r="AQ329" s="2">
        <f t="shared" si="65"/>
        <v>14</v>
      </c>
      <c r="AR329" s="2" t="str">
        <f t="shared" si="66"/>
        <v>Oliver</v>
      </c>
      <c r="AS329" s="2" t="e">
        <f t="shared" si="67"/>
        <v>#VALUE!</v>
      </c>
      <c r="AT329" s="2" t="str">
        <f t="shared" si="70"/>
        <v>Oliver</v>
      </c>
      <c r="AU329" s="2" t="e">
        <f t="shared" si="68"/>
        <v>#VALUE!</v>
      </c>
      <c r="AV329" s="2">
        <f t="shared" si="71"/>
        <v>14</v>
      </c>
      <c r="AW329" s="2" t="e">
        <f t="shared" si="69"/>
        <v>#VALUE!</v>
      </c>
    </row>
    <row r="330" spans="1:49" ht="30" customHeight="1" x14ac:dyDescent="0.25">
      <c r="A330" s="1" t="s">
        <v>2811</v>
      </c>
      <c r="B330" s="1" t="s">
        <v>200</v>
      </c>
      <c r="C330" s="1" t="str">
        <f t="shared" si="60"/>
        <v>Union</v>
      </c>
      <c r="D330" s="1" t="str">
        <f t="shared" si="61"/>
        <v xml:space="preserve">Scripture </v>
      </c>
      <c r="E330" s="1" t="s">
        <v>2812</v>
      </c>
      <c r="G330" s="2" t="s">
        <v>15</v>
      </c>
      <c r="H330" s="2" t="s">
        <v>26</v>
      </c>
      <c r="I330" s="2" t="s">
        <v>0</v>
      </c>
      <c r="J330" s="2" t="s">
        <v>5</v>
      </c>
      <c r="AN330" s="1">
        <f t="shared" si="62"/>
        <v>10</v>
      </c>
      <c r="AO330" s="1" t="str">
        <f t="shared" si="63"/>
        <v xml:space="preserve">Scripture </v>
      </c>
      <c r="AP330" s="2" t="e">
        <f t="shared" si="64"/>
        <v>#VALUE!</v>
      </c>
      <c r="AQ330" s="2">
        <f t="shared" si="65"/>
        <v>15</v>
      </c>
      <c r="AR330" s="2" t="str">
        <f t="shared" si="66"/>
        <v>Union</v>
      </c>
      <c r="AS330" s="2" t="e">
        <f t="shared" si="67"/>
        <v>#VALUE!</v>
      </c>
      <c r="AT330" s="2" t="str">
        <f t="shared" si="70"/>
        <v>Union</v>
      </c>
      <c r="AU330" s="2" t="e">
        <f t="shared" si="68"/>
        <v>#VALUE!</v>
      </c>
      <c r="AV330" s="2">
        <f t="shared" si="71"/>
        <v>15</v>
      </c>
      <c r="AW330" s="2" t="e">
        <f t="shared" si="69"/>
        <v>#VALUE!</v>
      </c>
    </row>
    <row r="331" spans="1:49" ht="30" customHeight="1" x14ac:dyDescent="0.25">
      <c r="A331" s="1" t="s">
        <v>205</v>
      </c>
      <c r="B331" s="1" t="s">
        <v>200</v>
      </c>
      <c r="C331" s="1" t="str">
        <f t="shared" si="60"/>
        <v>Union</v>
      </c>
      <c r="D331" s="1" t="str">
        <f t="shared" si="61"/>
        <v xml:space="preserve">Scripture </v>
      </c>
      <c r="E331" s="1" t="s">
        <v>206</v>
      </c>
      <c r="F331" s="2" t="s">
        <v>13</v>
      </c>
      <c r="G331" s="2" t="s">
        <v>15</v>
      </c>
      <c r="H331" s="2" t="s">
        <v>26</v>
      </c>
      <c r="I331" s="2" t="s">
        <v>0</v>
      </c>
      <c r="J331" s="2" t="s">
        <v>5</v>
      </c>
      <c r="AN331" s="1">
        <f t="shared" si="62"/>
        <v>10</v>
      </c>
      <c r="AO331" s="1" t="str">
        <f t="shared" si="63"/>
        <v xml:space="preserve">Scripture </v>
      </c>
      <c r="AP331" s="2" t="e">
        <f t="shared" si="64"/>
        <v>#VALUE!</v>
      </c>
      <c r="AQ331" s="2">
        <f t="shared" si="65"/>
        <v>15</v>
      </c>
      <c r="AR331" s="2" t="str">
        <f t="shared" si="66"/>
        <v>Union</v>
      </c>
      <c r="AS331" s="2" t="e">
        <f t="shared" si="67"/>
        <v>#VALUE!</v>
      </c>
      <c r="AT331" s="2" t="str">
        <f t="shared" si="70"/>
        <v>Union</v>
      </c>
      <c r="AU331" s="2" t="e">
        <f t="shared" si="68"/>
        <v>#VALUE!</v>
      </c>
      <c r="AV331" s="2">
        <f t="shared" si="71"/>
        <v>15</v>
      </c>
      <c r="AW331" s="2" t="e">
        <f t="shared" si="69"/>
        <v>#VALUE!</v>
      </c>
    </row>
    <row r="332" spans="1:49" ht="30" customHeight="1" x14ac:dyDescent="0.25">
      <c r="A332" s="1" t="s">
        <v>203</v>
      </c>
      <c r="B332" s="1" t="s">
        <v>200</v>
      </c>
      <c r="C332" s="1" t="str">
        <f t="shared" si="60"/>
        <v>Union</v>
      </c>
      <c r="D332" s="1" t="str">
        <f t="shared" si="61"/>
        <v xml:space="preserve">Scripture </v>
      </c>
      <c r="E332" s="1" t="s">
        <v>204</v>
      </c>
      <c r="F332" s="2" t="s">
        <v>13</v>
      </c>
      <c r="G332" s="2" t="s">
        <v>15</v>
      </c>
      <c r="H332" s="2" t="s">
        <v>26</v>
      </c>
      <c r="I332" s="2" t="s">
        <v>0</v>
      </c>
      <c r="J332" s="2" t="s">
        <v>5</v>
      </c>
      <c r="AN332" s="1">
        <f t="shared" si="62"/>
        <v>10</v>
      </c>
      <c r="AO332" s="1" t="str">
        <f t="shared" si="63"/>
        <v xml:space="preserve">Scripture </v>
      </c>
      <c r="AP332" s="2" t="e">
        <f t="shared" si="64"/>
        <v>#VALUE!</v>
      </c>
      <c r="AQ332" s="2">
        <f t="shared" si="65"/>
        <v>15</v>
      </c>
      <c r="AR332" s="2" t="str">
        <f t="shared" si="66"/>
        <v>Union</v>
      </c>
      <c r="AS332" s="2" t="e">
        <f t="shared" si="67"/>
        <v>#VALUE!</v>
      </c>
      <c r="AT332" s="2" t="str">
        <f t="shared" si="70"/>
        <v>Union</v>
      </c>
      <c r="AU332" s="2" t="e">
        <f t="shared" si="68"/>
        <v>#VALUE!</v>
      </c>
      <c r="AV332" s="2">
        <f t="shared" si="71"/>
        <v>15</v>
      </c>
      <c r="AW332" s="2" t="e">
        <f t="shared" si="69"/>
        <v>#VALUE!</v>
      </c>
    </row>
    <row r="333" spans="1:49" ht="30" customHeight="1" x14ac:dyDescent="0.25">
      <c r="A333" s="1" t="s">
        <v>228</v>
      </c>
      <c r="B333" s="1" t="s">
        <v>229</v>
      </c>
      <c r="C333" s="1" t="str">
        <f t="shared" si="60"/>
        <v>Copsey and Christine Orme</v>
      </c>
      <c r="D333" s="1" t="str">
        <f t="shared" si="61"/>
        <v xml:space="preserve">Kathryn </v>
      </c>
      <c r="E333" s="1" t="s">
        <v>230</v>
      </c>
      <c r="F333" s="2" t="s">
        <v>100</v>
      </c>
      <c r="G333" s="2" t="s">
        <v>15</v>
      </c>
      <c r="H333" s="2" t="s">
        <v>26</v>
      </c>
      <c r="I333" s="2" t="s">
        <v>0</v>
      </c>
      <c r="J333" s="2" t="s">
        <v>5</v>
      </c>
      <c r="AN333" s="1">
        <f t="shared" si="62"/>
        <v>8</v>
      </c>
      <c r="AO333" s="1" t="str">
        <f t="shared" si="63"/>
        <v xml:space="preserve">Kathryn </v>
      </c>
      <c r="AP333" s="2">
        <f t="shared" si="64"/>
        <v>15</v>
      </c>
      <c r="AQ333" s="2">
        <f t="shared" si="65"/>
        <v>15</v>
      </c>
      <c r="AR333" s="2">
        <f t="shared" si="66"/>
        <v>15</v>
      </c>
      <c r="AS333" s="2" t="str">
        <f t="shared" si="67"/>
        <v xml:space="preserve">Copsey </v>
      </c>
      <c r="AT333" s="2" t="str">
        <f t="shared" si="70"/>
        <v>Copsey and Christine Orme</v>
      </c>
      <c r="AU333" s="2">
        <f t="shared" si="68"/>
        <v>19</v>
      </c>
      <c r="AV333" s="2">
        <f t="shared" si="71"/>
        <v>33</v>
      </c>
      <c r="AW333" s="2" t="str">
        <f t="shared" si="69"/>
        <v>Copsey and Christine Orme</v>
      </c>
    </row>
    <row r="334" spans="1:49" ht="30" customHeight="1" x14ac:dyDescent="0.25">
      <c r="A334" s="1" t="s">
        <v>231</v>
      </c>
      <c r="B334" s="1" t="s">
        <v>232</v>
      </c>
      <c r="C334" s="1" t="str">
        <f t="shared" si="60"/>
        <v>Goodland</v>
      </c>
      <c r="D334" s="1" t="str">
        <f t="shared" si="61"/>
        <v xml:space="preserve">Patrick </v>
      </c>
      <c r="E334" s="1" t="s">
        <v>233</v>
      </c>
      <c r="F334" s="2" t="s">
        <v>100</v>
      </c>
      <c r="G334" s="2" t="s">
        <v>15</v>
      </c>
      <c r="H334" s="2" t="s">
        <v>26</v>
      </c>
      <c r="I334" s="2" t="s">
        <v>0</v>
      </c>
      <c r="J334" s="2" t="s">
        <v>5</v>
      </c>
      <c r="AN334" s="1">
        <f t="shared" si="62"/>
        <v>8</v>
      </c>
      <c r="AO334" s="1" t="str">
        <f t="shared" si="63"/>
        <v xml:space="preserve">Patrick </v>
      </c>
      <c r="AP334" s="2" t="e">
        <f t="shared" si="64"/>
        <v>#VALUE!</v>
      </c>
      <c r="AQ334" s="2">
        <f t="shared" si="65"/>
        <v>16</v>
      </c>
      <c r="AR334" s="2" t="str">
        <f t="shared" si="66"/>
        <v>Goodland</v>
      </c>
      <c r="AS334" s="2" t="e">
        <f t="shared" si="67"/>
        <v>#VALUE!</v>
      </c>
      <c r="AT334" s="2" t="str">
        <f t="shared" si="70"/>
        <v>Goodland</v>
      </c>
      <c r="AU334" s="2" t="e">
        <f t="shared" si="68"/>
        <v>#VALUE!</v>
      </c>
      <c r="AV334" s="2">
        <f t="shared" si="71"/>
        <v>16</v>
      </c>
      <c r="AW334" s="2" t="e">
        <f t="shared" si="69"/>
        <v>#VALUE!</v>
      </c>
    </row>
    <row r="335" spans="1:49" ht="30" customHeight="1" x14ac:dyDescent="0.25">
      <c r="A335" s="1" t="s">
        <v>234</v>
      </c>
      <c r="B335" s="1" t="s">
        <v>235</v>
      </c>
      <c r="C335" s="1" t="str">
        <f t="shared" si="60"/>
        <v>and Mary Chewter</v>
      </c>
      <c r="D335" s="1" t="str">
        <f t="shared" si="61"/>
        <v xml:space="preserve">Richard </v>
      </c>
      <c r="E335" s="1" t="s">
        <v>236</v>
      </c>
      <c r="F335" s="2" t="s">
        <v>100</v>
      </c>
      <c r="G335" s="2" t="s">
        <v>15</v>
      </c>
      <c r="H335" s="2" t="s">
        <v>26</v>
      </c>
      <c r="I335" s="2" t="s">
        <v>0</v>
      </c>
      <c r="J335" s="2" t="s">
        <v>5</v>
      </c>
      <c r="AN335" s="1">
        <f t="shared" si="62"/>
        <v>8</v>
      </c>
      <c r="AO335" s="1" t="str">
        <f t="shared" si="63"/>
        <v xml:space="preserve">Richard </v>
      </c>
      <c r="AP335" s="2">
        <f t="shared" si="64"/>
        <v>12</v>
      </c>
      <c r="AQ335" s="2">
        <f t="shared" si="65"/>
        <v>12</v>
      </c>
      <c r="AR335" s="2">
        <f t="shared" si="66"/>
        <v>12</v>
      </c>
      <c r="AS335" s="2" t="str">
        <f t="shared" si="67"/>
        <v xml:space="preserve">and </v>
      </c>
      <c r="AT335" s="2" t="str">
        <f t="shared" si="70"/>
        <v>and Mary Chewter</v>
      </c>
      <c r="AU335" s="2">
        <f t="shared" si="68"/>
        <v>17</v>
      </c>
      <c r="AV335" s="2">
        <f t="shared" si="71"/>
        <v>24</v>
      </c>
      <c r="AW335" s="2" t="str">
        <f t="shared" si="69"/>
        <v>and Mary Chewter</v>
      </c>
    </row>
    <row r="336" spans="1:49" ht="30" customHeight="1" x14ac:dyDescent="0.25">
      <c r="A336" s="1" t="s">
        <v>1772</v>
      </c>
      <c r="B336" s="1" t="s">
        <v>1773</v>
      </c>
      <c r="C336" s="1" t="str">
        <f t="shared" si="60"/>
        <v>Baker and Mary-ruth Marshall</v>
      </c>
      <c r="D336" s="1" t="str">
        <f t="shared" si="61"/>
        <v xml:space="preserve">Pat </v>
      </c>
      <c r="E336" s="1" t="s">
        <v>1774</v>
      </c>
      <c r="F336" s="2" t="s">
        <v>31</v>
      </c>
      <c r="G336" s="2" t="s">
        <v>14</v>
      </c>
      <c r="H336" s="2" t="s">
        <v>26</v>
      </c>
      <c r="J336" s="2" t="s">
        <v>5</v>
      </c>
      <c r="AN336" s="1">
        <f t="shared" si="62"/>
        <v>4</v>
      </c>
      <c r="AO336" s="1" t="str">
        <f t="shared" si="63"/>
        <v xml:space="preserve">Pat </v>
      </c>
      <c r="AP336" s="2">
        <f t="shared" si="64"/>
        <v>10</v>
      </c>
      <c r="AQ336" s="2">
        <f t="shared" si="65"/>
        <v>10</v>
      </c>
      <c r="AR336" s="2">
        <f t="shared" si="66"/>
        <v>10</v>
      </c>
      <c r="AS336" s="2" t="str">
        <f t="shared" si="67"/>
        <v xml:space="preserve">Baker </v>
      </c>
      <c r="AT336" s="2" t="str">
        <f t="shared" si="70"/>
        <v>Baker and Mary-ruth Marshall</v>
      </c>
      <c r="AU336" s="2">
        <f t="shared" si="68"/>
        <v>14</v>
      </c>
      <c r="AV336" s="2">
        <f t="shared" si="71"/>
        <v>32</v>
      </c>
      <c r="AW336" s="2" t="str">
        <f t="shared" si="69"/>
        <v>Baker and Mary-ruth Marshall</v>
      </c>
    </row>
    <row r="337" spans="1:49" ht="30" customHeight="1" x14ac:dyDescent="0.25">
      <c r="A337" s="1" t="s">
        <v>1775</v>
      </c>
      <c r="B337" s="1" t="s">
        <v>1773</v>
      </c>
      <c r="C337" s="1" t="str">
        <f t="shared" si="60"/>
        <v>Baker and Mary-ruth Marshall</v>
      </c>
      <c r="D337" s="1" t="str">
        <f t="shared" si="61"/>
        <v xml:space="preserve">Pat </v>
      </c>
      <c r="E337" s="1" t="s">
        <v>1774</v>
      </c>
      <c r="F337" s="2" t="s">
        <v>31</v>
      </c>
      <c r="G337" s="2" t="s">
        <v>14</v>
      </c>
      <c r="H337" s="2" t="s">
        <v>26</v>
      </c>
      <c r="J337" s="2" t="s">
        <v>5</v>
      </c>
      <c r="AN337" s="1">
        <f t="shared" si="62"/>
        <v>4</v>
      </c>
      <c r="AO337" s="1" t="str">
        <f t="shared" si="63"/>
        <v xml:space="preserve">Pat </v>
      </c>
      <c r="AP337" s="2">
        <f t="shared" si="64"/>
        <v>10</v>
      </c>
      <c r="AQ337" s="2">
        <f t="shared" si="65"/>
        <v>10</v>
      </c>
      <c r="AR337" s="2">
        <f t="shared" si="66"/>
        <v>10</v>
      </c>
      <c r="AS337" s="2" t="str">
        <f t="shared" si="67"/>
        <v xml:space="preserve">Baker </v>
      </c>
      <c r="AT337" s="2" t="str">
        <f t="shared" si="70"/>
        <v>Baker and Mary-ruth Marshall</v>
      </c>
      <c r="AU337" s="2">
        <f t="shared" si="68"/>
        <v>14</v>
      </c>
      <c r="AV337" s="2">
        <f t="shared" si="71"/>
        <v>32</v>
      </c>
      <c r="AW337" s="2" t="str">
        <f t="shared" si="69"/>
        <v>Baker and Mary-ruth Marshall</v>
      </c>
    </row>
    <row r="338" spans="1:49" ht="30" customHeight="1" x14ac:dyDescent="0.25">
      <c r="A338" s="1" t="s">
        <v>1776</v>
      </c>
      <c r="B338" s="1" t="s">
        <v>1777</v>
      </c>
      <c r="C338" s="1" t="str">
        <f t="shared" si="60"/>
        <v>Baker</v>
      </c>
      <c r="D338" s="1" t="str">
        <f t="shared" si="61"/>
        <v xml:space="preserve">Pat </v>
      </c>
      <c r="E338" s="1" t="s">
        <v>1774</v>
      </c>
      <c r="F338" s="2" t="s">
        <v>31</v>
      </c>
      <c r="G338" s="2" t="s">
        <v>14</v>
      </c>
      <c r="H338" s="2" t="s">
        <v>26</v>
      </c>
      <c r="J338" s="2" t="s">
        <v>5</v>
      </c>
      <c r="AN338" s="1">
        <f t="shared" si="62"/>
        <v>4</v>
      </c>
      <c r="AO338" s="1" t="str">
        <f t="shared" si="63"/>
        <v xml:space="preserve">Pat </v>
      </c>
      <c r="AP338" s="2" t="e">
        <f t="shared" si="64"/>
        <v>#VALUE!</v>
      </c>
      <c r="AQ338" s="2">
        <f t="shared" si="65"/>
        <v>9</v>
      </c>
      <c r="AR338" s="2" t="str">
        <f t="shared" si="66"/>
        <v>Baker</v>
      </c>
      <c r="AS338" s="2" t="e">
        <f t="shared" si="67"/>
        <v>#VALUE!</v>
      </c>
      <c r="AT338" s="2" t="str">
        <f t="shared" si="70"/>
        <v>Baker</v>
      </c>
      <c r="AU338" s="2" t="e">
        <f t="shared" si="68"/>
        <v>#VALUE!</v>
      </c>
      <c r="AV338" s="2">
        <f t="shared" si="71"/>
        <v>9</v>
      </c>
      <c r="AW338" s="2" t="e">
        <f t="shared" si="69"/>
        <v>#VALUE!</v>
      </c>
    </row>
    <row r="339" spans="1:49" ht="30" customHeight="1" x14ac:dyDescent="0.25">
      <c r="A339" s="1" t="s">
        <v>220</v>
      </c>
      <c r="B339" s="1" t="s">
        <v>221</v>
      </c>
      <c r="C339" s="1" t="str">
        <f t="shared" si="60"/>
        <v>Abrahams</v>
      </c>
      <c r="D339" s="1" t="str">
        <f t="shared" si="61"/>
        <v xml:space="preserve">Julia </v>
      </c>
      <c r="E339" s="1" t="s">
        <v>222</v>
      </c>
      <c r="F339" s="2" t="s">
        <v>100</v>
      </c>
      <c r="G339" s="2" t="s">
        <v>15</v>
      </c>
      <c r="H339" s="2" t="s">
        <v>26</v>
      </c>
      <c r="J339" s="2" t="s">
        <v>5</v>
      </c>
      <c r="AN339" s="1">
        <f t="shared" si="62"/>
        <v>6</v>
      </c>
      <c r="AO339" s="1" t="str">
        <f t="shared" si="63"/>
        <v xml:space="preserve">Julia </v>
      </c>
      <c r="AP339" s="2" t="e">
        <f t="shared" si="64"/>
        <v>#VALUE!</v>
      </c>
      <c r="AQ339" s="2">
        <f t="shared" si="65"/>
        <v>14</v>
      </c>
      <c r="AR339" s="2" t="str">
        <f t="shared" si="66"/>
        <v>Abrahams</v>
      </c>
      <c r="AS339" s="2" t="e">
        <f t="shared" si="67"/>
        <v>#VALUE!</v>
      </c>
      <c r="AT339" s="2" t="str">
        <f t="shared" si="70"/>
        <v>Abrahams</v>
      </c>
      <c r="AU339" s="2" t="e">
        <f t="shared" si="68"/>
        <v>#VALUE!</v>
      </c>
      <c r="AV339" s="2">
        <f t="shared" si="71"/>
        <v>14</v>
      </c>
      <c r="AW339" s="2" t="e">
        <f t="shared" si="69"/>
        <v>#VALUE!</v>
      </c>
    </row>
    <row r="340" spans="1:49" ht="30" customHeight="1" x14ac:dyDescent="0.25">
      <c r="A340" s="1" t="s">
        <v>182</v>
      </c>
      <c r="B340" s="1" t="s">
        <v>183</v>
      </c>
      <c r="C340" s="1" t="str">
        <f t="shared" si="60"/>
        <v>Mayhew</v>
      </c>
      <c r="D340" s="1" t="str">
        <f t="shared" si="61"/>
        <v xml:space="preserve">Kevin </v>
      </c>
      <c r="E340" s="1" t="s">
        <v>184</v>
      </c>
      <c r="F340" s="2" t="s">
        <v>100</v>
      </c>
      <c r="G340" s="2" t="s">
        <v>15</v>
      </c>
      <c r="H340" s="2" t="s">
        <v>26</v>
      </c>
      <c r="J340" s="2" t="s">
        <v>5</v>
      </c>
      <c r="AN340" s="1">
        <f t="shared" si="62"/>
        <v>6</v>
      </c>
      <c r="AO340" s="1" t="str">
        <f t="shared" si="63"/>
        <v xml:space="preserve">Kevin </v>
      </c>
      <c r="AP340" s="2" t="e">
        <f t="shared" si="64"/>
        <v>#VALUE!</v>
      </c>
      <c r="AQ340" s="2">
        <f t="shared" si="65"/>
        <v>12</v>
      </c>
      <c r="AR340" s="2" t="str">
        <f t="shared" si="66"/>
        <v>Mayhew</v>
      </c>
      <c r="AS340" s="2" t="e">
        <f t="shared" si="67"/>
        <v>#VALUE!</v>
      </c>
      <c r="AT340" s="2" t="str">
        <f t="shared" si="70"/>
        <v>Mayhew</v>
      </c>
      <c r="AU340" s="2" t="e">
        <f t="shared" si="68"/>
        <v>#VALUE!</v>
      </c>
      <c r="AV340" s="2">
        <f t="shared" si="71"/>
        <v>12</v>
      </c>
      <c r="AW340" s="2" t="e">
        <f t="shared" si="69"/>
        <v>#VALUE!</v>
      </c>
    </row>
    <row r="341" spans="1:49" ht="30" customHeight="1" x14ac:dyDescent="0.25">
      <c r="A341" s="1" t="s">
        <v>185</v>
      </c>
      <c r="B341" s="1" t="s">
        <v>183</v>
      </c>
      <c r="C341" s="1" t="str">
        <f t="shared" si="60"/>
        <v>Mayhew</v>
      </c>
      <c r="D341" s="1" t="str">
        <f t="shared" si="61"/>
        <v xml:space="preserve">Kevin </v>
      </c>
      <c r="E341" s="1" t="s">
        <v>184</v>
      </c>
      <c r="F341" s="2" t="s">
        <v>100</v>
      </c>
      <c r="G341" s="2" t="s">
        <v>15</v>
      </c>
      <c r="H341" s="2" t="s">
        <v>26</v>
      </c>
      <c r="J341" s="2" t="s">
        <v>5</v>
      </c>
      <c r="AN341" s="1">
        <f t="shared" si="62"/>
        <v>6</v>
      </c>
      <c r="AO341" s="1" t="str">
        <f t="shared" si="63"/>
        <v xml:space="preserve">Kevin </v>
      </c>
      <c r="AP341" s="2" t="e">
        <f t="shared" si="64"/>
        <v>#VALUE!</v>
      </c>
      <c r="AQ341" s="2">
        <f t="shared" si="65"/>
        <v>12</v>
      </c>
      <c r="AR341" s="2" t="str">
        <f t="shared" si="66"/>
        <v>Mayhew</v>
      </c>
      <c r="AS341" s="2" t="e">
        <f t="shared" si="67"/>
        <v>#VALUE!</v>
      </c>
      <c r="AT341" s="2" t="str">
        <f t="shared" si="70"/>
        <v>Mayhew</v>
      </c>
      <c r="AU341" s="2" t="e">
        <f t="shared" si="68"/>
        <v>#VALUE!</v>
      </c>
      <c r="AV341" s="2">
        <f t="shared" si="71"/>
        <v>12</v>
      </c>
      <c r="AW341" s="2" t="e">
        <f t="shared" si="69"/>
        <v>#VALUE!</v>
      </c>
    </row>
    <row r="342" spans="1:49" ht="30" customHeight="1" x14ac:dyDescent="0.25">
      <c r="A342" s="1" t="s">
        <v>2798</v>
      </c>
      <c r="B342" s="1" t="s">
        <v>2799</v>
      </c>
      <c r="C342" s="1" t="str">
        <f t="shared" si="60"/>
        <v xml:space="preserve">Murrie  </v>
      </c>
      <c r="D342" s="1" t="str">
        <f t="shared" si="61"/>
        <v xml:space="preserve">Diana </v>
      </c>
      <c r="E342" s="1" t="s">
        <v>2800</v>
      </c>
      <c r="F342" s="2" t="s">
        <v>32</v>
      </c>
      <c r="G342" s="2" t="s">
        <v>15</v>
      </c>
      <c r="H342" s="2" t="s">
        <v>26</v>
      </c>
      <c r="J342" s="2" t="s">
        <v>5</v>
      </c>
      <c r="AN342" s="1">
        <f t="shared" si="62"/>
        <v>6</v>
      </c>
      <c r="AO342" s="1" t="str">
        <f t="shared" si="63"/>
        <v xml:space="preserve">Diana </v>
      </c>
      <c r="AP342" s="2">
        <f t="shared" si="64"/>
        <v>13</v>
      </c>
      <c r="AQ342" s="2">
        <f t="shared" si="65"/>
        <v>13</v>
      </c>
      <c r="AR342" s="2">
        <f t="shared" si="66"/>
        <v>13</v>
      </c>
      <c r="AS342" s="2" t="str">
        <f t="shared" si="67"/>
        <v xml:space="preserve">Murrie </v>
      </c>
      <c r="AT342" s="2" t="str">
        <f t="shared" si="70"/>
        <v xml:space="preserve">Murrie  </v>
      </c>
      <c r="AU342" s="2">
        <f t="shared" si="68"/>
        <v>14</v>
      </c>
      <c r="AV342" s="2">
        <f t="shared" si="71"/>
        <v>14</v>
      </c>
      <c r="AW342" s="2" t="str">
        <f t="shared" si="69"/>
        <v xml:space="preserve">Murrie  </v>
      </c>
    </row>
    <row r="343" spans="1:49" ht="30" customHeight="1" x14ac:dyDescent="0.25">
      <c r="A343" s="1" t="s">
        <v>213</v>
      </c>
      <c r="B343" s="1" t="s">
        <v>214</v>
      </c>
      <c r="C343" s="1" t="str">
        <f t="shared" si="60"/>
        <v>Russon</v>
      </c>
      <c r="D343" s="1" t="str">
        <f t="shared" si="61"/>
        <v xml:space="preserve">Jacqueline </v>
      </c>
      <c r="E343" s="1" t="s">
        <v>215</v>
      </c>
      <c r="F343" s="2" t="s">
        <v>100</v>
      </c>
      <c r="G343" s="2" t="s">
        <v>15</v>
      </c>
      <c r="H343" s="2" t="s">
        <v>26</v>
      </c>
      <c r="J343" s="2" t="s">
        <v>5</v>
      </c>
      <c r="AN343" s="1">
        <f t="shared" si="62"/>
        <v>11</v>
      </c>
      <c r="AO343" s="1" t="str">
        <f t="shared" si="63"/>
        <v xml:space="preserve">Jacqueline </v>
      </c>
      <c r="AP343" s="2" t="e">
        <f t="shared" si="64"/>
        <v>#VALUE!</v>
      </c>
      <c r="AQ343" s="2">
        <f t="shared" si="65"/>
        <v>17</v>
      </c>
      <c r="AR343" s="2" t="str">
        <f t="shared" si="66"/>
        <v>Russon</v>
      </c>
      <c r="AS343" s="2" t="e">
        <f t="shared" si="67"/>
        <v>#VALUE!</v>
      </c>
      <c r="AT343" s="2" t="str">
        <f t="shared" si="70"/>
        <v>Russon</v>
      </c>
      <c r="AU343" s="2" t="e">
        <f t="shared" si="68"/>
        <v>#VALUE!</v>
      </c>
      <c r="AV343" s="2">
        <f t="shared" si="71"/>
        <v>17</v>
      </c>
      <c r="AW343" s="2" t="e">
        <f t="shared" si="69"/>
        <v>#VALUE!</v>
      </c>
    </row>
    <row r="344" spans="1:49" ht="30" customHeight="1" x14ac:dyDescent="0.25">
      <c r="A344" s="1" t="s">
        <v>216</v>
      </c>
      <c r="B344" s="1" t="s">
        <v>217</v>
      </c>
      <c r="C344" s="1" t="str">
        <f t="shared" si="60"/>
        <v>Potter and Moira Butterfield</v>
      </c>
      <c r="D344" s="1" t="str">
        <f t="shared" si="61"/>
        <v xml:space="preserve">Christine </v>
      </c>
      <c r="E344" s="1" t="s">
        <v>218</v>
      </c>
      <c r="F344" s="2" t="s">
        <v>100</v>
      </c>
      <c r="G344" s="2" t="s">
        <v>15</v>
      </c>
      <c r="H344" s="2" t="s">
        <v>26</v>
      </c>
      <c r="J344" s="2" t="s">
        <v>5</v>
      </c>
      <c r="AN344" s="1">
        <f t="shared" si="62"/>
        <v>10</v>
      </c>
      <c r="AO344" s="1" t="str">
        <f t="shared" si="63"/>
        <v xml:space="preserve">Christine </v>
      </c>
      <c r="AP344" s="2">
        <f t="shared" si="64"/>
        <v>17</v>
      </c>
      <c r="AQ344" s="2">
        <f t="shared" si="65"/>
        <v>17</v>
      </c>
      <c r="AR344" s="2">
        <f t="shared" si="66"/>
        <v>17</v>
      </c>
      <c r="AS344" s="2" t="str">
        <f t="shared" si="67"/>
        <v xml:space="preserve">Potter </v>
      </c>
      <c r="AT344" s="2" t="str">
        <f t="shared" si="70"/>
        <v>Potter and Moira Butterfield</v>
      </c>
      <c r="AU344" s="2">
        <f t="shared" si="68"/>
        <v>21</v>
      </c>
      <c r="AV344" s="2">
        <f t="shared" si="71"/>
        <v>38</v>
      </c>
      <c r="AW344" s="2" t="str">
        <f t="shared" si="69"/>
        <v>Potter and Moira Butterfield</v>
      </c>
    </row>
    <row r="345" spans="1:49" ht="30" customHeight="1" x14ac:dyDescent="0.25">
      <c r="A345" s="1" t="s">
        <v>194</v>
      </c>
      <c r="B345" s="1" t="s">
        <v>192</v>
      </c>
      <c r="C345" s="1" t="str">
        <f t="shared" si="60"/>
        <v>Herbert</v>
      </c>
      <c r="D345" s="1" t="str">
        <f t="shared" si="61"/>
        <v xml:space="preserve">Nadia </v>
      </c>
      <c r="E345" s="1" t="s">
        <v>193</v>
      </c>
      <c r="F345" s="2" t="s">
        <v>32</v>
      </c>
      <c r="G345" s="2" t="s">
        <v>15</v>
      </c>
      <c r="H345" s="2" t="s">
        <v>26</v>
      </c>
      <c r="J345" s="2" t="s">
        <v>5</v>
      </c>
      <c r="K345" s="2" t="s">
        <v>2885</v>
      </c>
      <c r="AN345" s="1">
        <f t="shared" si="62"/>
        <v>6</v>
      </c>
      <c r="AO345" s="1" t="str">
        <f t="shared" si="63"/>
        <v xml:space="preserve">Nadia </v>
      </c>
      <c r="AP345" s="2" t="e">
        <f t="shared" si="64"/>
        <v>#VALUE!</v>
      </c>
      <c r="AQ345" s="2">
        <f t="shared" si="65"/>
        <v>13</v>
      </c>
      <c r="AR345" s="2" t="str">
        <f t="shared" si="66"/>
        <v>Herbert</v>
      </c>
      <c r="AS345" s="2" t="e">
        <f t="shared" si="67"/>
        <v>#VALUE!</v>
      </c>
      <c r="AT345" s="2" t="str">
        <f t="shared" si="70"/>
        <v>Herbert</v>
      </c>
      <c r="AU345" s="2" t="e">
        <f t="shared" si="68"/>
        <v>#VALUE!</v>
      </c>
      <c r="AV345" s="2">
        <f t="shared" si="71"/>
        <v>13</v>
      </c>
      <c r="AW345" s="2" t="e">
        <f t="shared" si="69"/>
        <v>#VALUE!</v>
      </c>
    </row>
    <row r="346" spans="1:49" ht="30" customHeight="1" x14ac:dyDescent="0.25">
      <c r="A346" s="1" t="s">
        <v>2584</v>
      </c>
      <c r="B346" s="1" t="s">
        <v>2585</v>
      </c>
      <c r="C346" s="1" t="str">
        <f t="shared" si="60"/>
        <v/>
      </c>
      <c r="D346" s="1" t="str">
        <f t="shared" si="61"/>
        <v/>
      </c>
      <c r="E346" s="1" t="s">
        <v>2586</v>
      </c>
      <c r="F346" s="2" t="s">
        <v>100</v>
      </c>
      <c r="G346" s="2" t="s">
        <v>15</v>
      </c>
      <c r="H346" s="2" t="s">
        <v>26</v>
      </c>
      <c r="J346" s="2" t="s">
        <v>5</v>
      </c>
      <c r="AN346" s="1" t="e">
        <f t="shared" si="62"/>
        <v>#VALUE!</v>
      </c>
      <c r="AO346" s="1" t="str">
        <f t="shared" si="63"/>
        <v/>
      </c>
      <c r="AP346" s="2" t="e">
        <f t="shared" si="64"/>
        <v>#VALUE!</v>
      </c>
      <c r="AQ346" s="2">
        <f t="shared" si="65"/>
        <v>8</v>
      </c>
      <c r="AR346" s="2" t="e">
        <f t="shared" si="66"/>
        <v>#VALUE!</v>
      </c>
      <c r="AS346" s="2" t="e">
        <f t="shared" si="67"/>
        <v>#VALUE!</v>
      </c>
      <c r="AT346" s="2" t="str">
        <f t="shared" si="70"/>
        <v/>
      </c>
      <c r="AU346" s="2" t="e">
        <f t="shared" si="68"/>
        <v>#VALUE!</v>
      </c>
      <c r="AV346" s="2">
        <f t="shared" si="71"/>
        <v>8</v>
      </c>
      <c r="AW346" s="2" t="e">
        <f t="shared" si="69"/>
        <v>#VALUE!</v>
      </c>
    </row>
    <row r="347" spans="1:49" ht="30" customHeight="1" x14ac:dyDescent="0.25">
      <c r="A347" s="1" t="s">
        <v>210</v>
      </c>
      <c r="B347" s="1" t="s">
        <v>211</v>
      </c>
      <c r="C347" s="1" t="str">
        <f t="shared" si="60"/>
        <v>Bawden</v>
      </c>
      <c r="D347" s="1" t="str">
        <f t="shared" si="61"/>
        <v xml:space="preserve">Juliet </v>
      </c>
      <c r="E347" s="1" t="s">
        <v>212</v>
      </c>
      <c r="F347" s="2" t="s">
        <v>100</v>
      </c>
      <c r="G347" s="2" t="s">
        <v>15</v>
      </c>
      <c r="H347" s="2" t="s">
        <v>26</v>
      </c>
      <c r="J347" s="2" t="s">
        <v>5</v>
      </c>
      <c r="AN347" s="1">
        <f t="shared" si="62"/>
        <v>7</v>
      </c>
      <c r="AO347" s="1" t="str">
        <f t="shared" si="63"/>
        <v xml:space="preserve">Juliet </v>
      </c>
      <c r="AP347" s="2" t="e">
        <f t="shared" si="64"/>
        <v>#VALUE!</v>
      </c>
      <c r="AQ347" s="2">
        <f t="shared" si="65"/>
        <v>13</v>
      </c>
      <c r="AR347" s="2" t="str">
        <f t="shared" si="66"/>
        <v>Bawden</v>
      </c>
      <c r="AS347" s="2" t="e">
        <f t="shared" si="67"/>
        <v>#VALUE!</v>
      </c>
      <c r="AT347" s="2" t="str">
        <f t="shared" si="70"/>
        <v>Bawden</v>
      </c>
      <c r="AU347" s="2" t="e">
        <f t="shared" si="68"/>
        <v>#VALUE!</v>
      </c>
      <c r="AV347" s="2">
        <f t="shared" si="71"/>
        <v>13</v>
      </c>
      <c r="AW347" s="2" t="e">
        <f t="shared" si="69"/>
        <v>#VALUE!</v>
      </c>
    </row>
    <row r="348" spans="1:49" ht="30" customHeight="1" x14ac:dyDescent="0.25">
      <c r="A348" s="1" t="s">
        <v>226</v>
      </c>
      <c r="C348" s="1" t="str">
        <f t="shared" si="60"/>
        <v/>
      </c>
      <c r="D348" s="1" t="str">
        <f t="shared" si="61"/>
        <v/>
      </c>
      <c r="E348" s="1" t="s">
        <v>227</v>
      </c>
      <c r="F348" s="2" t="s">
        <v>100</v>
      </c>
      <c r="G348" s="2" t="s">
        <v>15</v>
      </c>
      <c r="H348" s="2" t="s">
        <v>26</v>
      </c>
      <c r="J348" s="2" t="s">
        <v>5</v>
      </c>
      <c r="AN348" s="1" t="e">
        <f t="shared" si="62"/>
        <v>#VALUE!</v>
      </c>
      <c r="AO348" s="1" t="str">
        <f t="shared" si="63"/>
        <v/>
      </c>
      <c r="AP348" s="2" t="e">
        <f t="shared" si="64"/>
        <v>#VALUE!</v>
      </c>
      <c r="AQ348" s="2">
        <f t="shared" si="65"/>
        <v>0</v>
      </c>
      <c r="AR348" s="2" t="e">
        <f t="shared" si="66"/>
        <v>#VALUE!</v>
      </c>
      <c r="AS348" s="2" t="e">
        <f t="shared" si="67"/>
        <v>#VALUE!</v>
      </c>
      <c r="AT348" s="2" t="str">
        <f t="shared" si="70"/>
        <v/>
      </c>
      <c r="AU348" s="2" t="e">
        <f t="shared" si="68"/>
        <v>#VALUE!</v>
      </c>
      <c r="AV348" s="2">
        <f t="shared" si="71"/>
        <v>0</v>
      </c>
      <c r="AW348" s="2" t="e">
        <f t="shared" si="69"/>
        <v>#VALUE!</v>
      </c>
    </row>
    <row r="349" spans="1:49" ht="30" customHeight="1" x14ac:dyDescent="0.25">
      <c r="A349" s="1" t="s">
        <v>1910</v>
      </c>
      <c r="C349" s="1" t="str">
        <f t="shared" si="60"/>
        <v/>
      </c>
      <c r="D349" s="1" t="str">
        <f t="shared" si="61"/>
        <v/>
      </c>
      <c r="E349" s="1" t="s">
        <v>1911</v>
      </c>
      <c r="F349" s="2" t="s">
        <v>31</v>
      </c>
      <c r="G349" s="2" t="s">
        <v>14</v>
      </c>
      <c r="H349" s="2" t="s">
        <v>26</v>
      </c>
      <c r="J349" s="2" t="s">
        <v>12</v>
      </c>
      <c r="AN349" s="1" t="e">
        <f t="shared" si="62"/>
        <v>#VALUE!</v>
      </c>
      <c r="AO349" s="1" t="str">
        <f t="shared" si="63"/>
        <v/>
      </c>
      <c r="AP349" s="2" t="e">
        <f t="shared" si="64"/>
        <v>#VALUE!</v>
      </c>
      <c r="AQ349" s="2">
        <f t="shared" si="65"/>
        <v>0</v>
      </c>
      <c r="AR349" s="2" t="e">
        <f t="shared" si="66"/>
        <v>#VALUE!</v>
      </c>
      <c r="AS349" s="2" t="e">
        <f t="shared" si="67"/>
        <v>#VALUE!</v>
      </c>
      <c r="AT349" s="2" t="str">
        <f t="shared" si="70"/>
        <v/>
      </c>
      <c r="AU349" s="2" t="e">
        <f t="shared" si="68"/>
        <v>#VALUE!</v>
      </c>
      <c r="AV349" s="2">
        <f t="shared" si="71"/>
        <v>0</v>
      </c>
      <c r="AW349" s="2" t="e">
        <f t="shared" si="69"/>
        <v>#VALUE!</v>
      </c>
    </row>
    <row r="350" spans="1:49" ht="30" customHeight="1" x14ac:dyDescent="0.25">
      <c r="A350" s="1" t="s">
        <v>207</v>
      </c>
      <c r="B350" s="1" t="s">
        <v>208</v>
      </c>
      <c r="C350" s="1" t="str">
        <f t="shared" si="60"/>
        <v>Orme</v>
      </c>
      <c r="D350" s="1" t="str">
        <f t="shared" si="61"/>
        <v xml:space="preserve">Christine </v>
      </c>
      <c r="E350" s="1" t="s">
        <v>209</v>
      </c>
      <c r="F350" s="2" t="s">
        <v>100</v>
      </c>
      <c r="G350" s="2" t="s">
        <v>15</v>
      </c>
      <c r="H350" s="2" t="s">
        <v>26</v>
      </c>
      <c r="J350" s="2" t="s">
        <v>5</v>
      </c>
      <c r="AN350" s="1">
        <f t="shared" si="62"/>
        <v>10</v>
      </c>
      <c r="AO350" s="1" t="str">
        <f t="shared" si="63"/>
        <v xml:space="preserve">Christine </v>
      </c>
      <c r="AP350" s="2" t="e">
        <f t="shared" si="64"/>
        <v>#VALUE!</v>
      </c>
      <c r="AQ350" s="2">
        <f t="shared" si="65"/>
        <v>14</v>
      </c>
      <c r="AR350" s="2" t="str">
        <f t="shared" si="66"/>
        <v>Orme</v>
      </c>
      <c r="AS350" s="2" t="e">
        <f t="shared" si="67"/>
        <v>#VALUE!</v>
      </c>
      <c r="AT350" s="2" t="str">
        <f t="shared" si="70"/>
        <v>Orme</v>
      </c>
      <c r="AU350" s="2" t="e">
        <f t="shared" si="68"/>
        <v>#VALUE!</v>
      </c>
      <c r="AV350" s="2">
        <f t="shared" si="71"/>
        <v>14</v>
      </c>
      <c r="AW350" s="2" t="e">
        <f t="shared" si="69"/>
        <v>#VALUE!</v>
      </c>
    </row>
    <row r="351" spans="1:49" ht="30" customHeight="1" x14ac:dyDescent="0.25">
      <c r="A351" s="1" t="s">
        <v>2738</v>
      </c>
      <c r="B351" s="1" t="s">
        <v>2736</v>
      </c>
      <c r="C351" s="1" t="str">
        <f t="shared" si="60"/>
        <v>Trumps</v>
      </c>
      <c r="D351" s="1" t="str">
        <f t="shared" si="61"/>
        <v xml:space="preserve">Testament </v>
      </c>
      <c r="E351" s="1" t="s">
        <v>2737</v>
      </c>
      <c r="F351" s="2" t="s">
        <v>32</v>
      </c>
      <c r="G351" s="2" t="s">
        <v>15</v>
      </c>
      <c r="H351" s="2" t="s">
        <v>26</v>
      </c>
      <c r="J351" s="2" t="s">
        <v>10</v>
      </c>
      <c r="AN351" s="1">
        <f t="shared" si="62"/>
        <v>10</v>
      </c>
      <c r="AO351" s="1" t="str">
        <f t="shared" si="63"/>
        <v xml:space="preserve">Testament </v>
      </c>
      <c r="AP351" s="2" t="e">
        <f t="shared" si="64"/>
        <v>#VALUE!</v>
      </c>
      <c r="AQ351" s="2">
        <f t="shared" si="65"/>
        <v>16</v>
      </c>
      <c r="AR351" s="2" t="str">
        <f t="shared" si="66"/>
        <v>Trumps</v>
      </c>
      <c r="AS351" s="2" t="e">
        <f t="shared" si="67"/>
        <v>#VALUE!</v>
      </c>
      <c r="AT351" s="2" t="str">
        <f t="shared" si="70"/>
        <v>Trumps</v>
      </c>
      <c r="AU351" s="2" t="e">
        <f t="shared" si="68"/>
        <v>#VALUE!</v>
      </c>
      <c r="AV351" s="2">
        <f t="shared" si="71"/>
        <v>16</v>
      </c>
      <c r="AW351" s="2" t="e">
        <f t="shared" si="69"/>
        <v>#VALUE!</v>
      </c>
    </row>
    <row r="352" spans="1:49" ht="30" customHeight="1" x14ac:dyDescent="0.25">
      <c r="A352" s="1" t="s">
        <v>219</v>
      </c>
      <c r="B352" s="1" t="s">
        <v>214</v>
      </c>
      <c r="C352" s="1" t="str">
        <f t="shared" si="60"/>
        <v>Russon</v>
      </c>
      <c r="D352" s="1" t="str">
        <f t="shared" si="61"/>
        <v xml:space="preserve">Jacqueline </v>
      </c>
      <c r="E352" s="1" t="s">
        <v>215</v>
      </c>
      <c r="F352" s="2" t="s">
        <v>100</v>
      </c>
      <c r="G352" s="2" t="s">
        <v>15</v>
      </c>
      <c r="H352" s="2" t="s">
        <v>26</v>
      </c>
      <c r="J352" s="2" t="s">
        <v>5</v>
      </c>
      <c r="AN352" s="1">
        <f t="shared" si="62"/>
        <v>11</v>
      </c>
      <c r="AO352" s="1" t="str">
        <f t="shared" si="63"/>
        <v xml:space="preserve">Jacqueline </v>
      </c>
      <c r="AP352" s="2" t="e">
        <f t="shared" si="64"/>
        <v>#VALUE!</v>
      </c>
      <c r="AQ352" s="2">
        <f t="shared" si="65"/>
        <v>17</v>
      </c>
      <c r="AR352" s="2" t="str">
        <f t="shared" si="66"/>
        <v>Russon</v>
      </c>
      <c r="AS352" s="2" t="e">
        <f t="shared" si="67"/>
        <v>#VALUE!</v>
      </c>
      <c r="AT352" s="2" t="str">
        <f t="shared" si="70"/>
        <v>Russon</v>
      </c>
      <c r="AU352" s="2" t="e">
        <f t="shared" si="68"/>
        <v>#VALUE!</v>
      </c>
      <c r="AV352" s="2">
        <f t="shared" si="71"/>
        <v>17</v>
      </c>
      <c r="AW352" s="2" t="e">
        <f t="shared" si="69"/>
        <v>#VALUE!</v>
      </c>
    </row>
    <row r="353" spans="1:49" ht="30" customHeight="1" x14ac:dyDescent="0.25">
      <c r="A353" s="1" t="s">
        <v>223</v>
      </c>
      <c r="B353" s="1" t="s">
        <v>224</v>
      </c>
      <c r="C353" s="1" t="str">
        <f t="shared" si="60"/>
        <v/>
      </c>
      <c r="D353" s="1" t="str">
        <f t="shared" si="61"/>
        <v/>
      </c>
      <c r="E353" s="1" t="s">
        <v>225</v>
      </c>
      <c r="F353" s="2" t="s">
        <v>100</v>
      </c>
      <c r="G353" s="2" t="s">
        <v>15</v>
      </c>
      <c r="H353" s="2" t="s">
        <v>26</v>
      </c>
      <c r="J353" s="2" t="s">
        <v>5</v>
      </c>
      <c r="AN353" s="1" t="e">
        <f t="shared" si="62"/>
        <v>#VALUE!</v>
      </c>
      <c r="AO353" s="1" t="str">
        <f t="shared" si="63"/>
        <v/>
      </c>
      <c r="AP353" s="2" t="e">
        <f t="shared" si="64"/>
        <v>#VALUE!</v>
      </c>
      <c r="AQ353" s="2">
        <f t="shared" si="65"/>
        <v>4</v>
      </c>
      <c r="AR353" s="2" t="e">
        <f t="shared" si="66"/>
        <v>#VALUE!</v>
      </c>
      <c r="AS353" s="2" t="e">
        <f t="shared" si="67"/>
        <v>#VALUE!</v>
      </c>
      <c r="AT353" s="2" t="str">
        <f t="shared" si="70"/>
        <v/>
      </c>
      <c r="AU353" s="2" t="e">
        <f t="shared" si="68"/>
        <v>#VALUE!</v>
      </c>
      <c r="AV353" s="2">
        <f t="shared" si="71"/>
        <v>4</v>
      </c>
      <c r="AW353" s="2" t="e">
        <f t="shared" si="69"/>
        <v>#VALUE!</v>
      </c>
    </row>
    <row r="354" spans="1:49" ht="30" customHeight="1" x14ac:dyDescent="0.25">
      <c r="A354" s="1" t="s">
        <v>1961</v>
      </c>
      <c r="B354" s="1" t="s">
        <v>1962</v>
      </c>
      <c r="C354" s="1" t="str">
        <f t="shared" si="60"/>
        <v>Hopkins</v>
      </c>
      <c r="D354" s="1" t="str">
        <f t="shared" si="61"/>
        <v xml:space="preserve">Paul </v>
      </c>
      <c r="E354" s="1" t="s">
        <v>1963</v>
      </c>
      <c r="F354" s="2" t="s">
        <v>31</v>
      </c>
      <c r="G354" s="2" t="s">
        <v>14</v>
      </c>
      <c r="H354" s="2" t="s">
        <v>638</v>
      </c>
      <c r="I354" s="2" t="s">
        <v>1019</v>
      </c>
      <c r="J354" s="2" t="s">
        <v>5</v>
      </c>
      <c r="AN354" s="1">
        <f t="shared" si="62"/>
        <v>5</v>
      </c>
      <c r="AO354" s="1" t="str">
        <f t="shared" si="63"/>
        <v xml:space="preserve">Paul </v>
      </c>
      <c r="AP354" s="2" t="e">
        <f t="shared" si="64"/>
        <v>#VALUE!</v>
      </c>
      <c r="AQ354" s="2">
        <f t="shared" si="65"/>
        <v>12</v>
      </c>
      <c r="AR354" s="2" t="str">
        <f t="shared" si="66"/>
        <v>Hopkins</v>
      </c>
      <c r="AS354" s="2" t="e">
        <f t="shared" si="67"/>
        <v>#VALUE!</v>
      </c>
      <c r="AT354" s="2" t="str">
        <f t="shared" si="70"/>
        <v>Hopkins</v>
      </c>
      <c r="AU354" s="2" t="e">
        <f t="shared" si="68"/>
        <v>#VALUE!</v>
      </c>
      <c r="AV354" s="2">
        <f t="shared" si="71"/>
        <v>12</v>
      </c>
      <c r="AW354" s="2" t="e">
        <f t="shared" si="69"/>
        <v>#VALUE!</v>
      </c>
    </row>
    <row r="355" spans="1:49" ht="30" customHeight="1" x14ac:dyDescent="0.25">
      <c r="A355" s="1" t="s">
        <v>2544</v>
      </c>
      <c r="B355" s="1" t="s">
        <v>2545</v>
      </c>
      <c r="C355" s="1" t="str">
        <f t="shared" si="60"/>
        <v>Brierley and John Buckeridge</v>
      </c>
      <c r="D355" s="1" t="str">
        <f t="shared" si="61"/>
        <v xml:space="preserve">Danny </v>
      </c>
      <c r="E355" s="1" t="s">
        <v>2546</v>
      </c>
      <c r="F355" s="2" t="s">
        <v>31</v>
      </c>
      <c r="G355" s="2" t="s">
        <v>14</v>
      </c>
      <c r="H355" s="2" t="s">
        <v>638</v>
      </c>
      <c r="I355" s="2" t="s">
        <v>1064</v>
      </c>
      <c r="J355" s="2" t="s">
        <v>5</v>
      </c>
      <c r="AN355" s="1">
        <f t="shared" si="62"/>
        <v>6</v>
      </c>
      <c r="AO355" s="1" t="str">
        <f t="shared" si="63"/>
        <v xml:space="preserve">Danny </v>
      </c>
      <c r="AP355" s="2">
        <f t="shared" si="64"/>
        <v>15</v>
      </c>
      <c r="AQ355" s="2">
        <f t="shared" si="65"/>
        <v>15</v>
      </c>
      <c r="AR355" s="2">
        <f t="shared" si="66"/>
        <v>15</v>
      </c>
      <c r="AS355" s="2" t="str">
        <f t="shared" si="67"/>
        <v xml:space="preserve">Brierley </v>
      </c>
      <c r="AT355" s="2" t="str">
        <f t="shared" si="70"/>
        <v>Brierley and John Buckeridge</v>
      </c>
      <c r="AU355" s="2">
        <f t="shared" si="68"/>
        <v>19</v>
      </c>
      <c r="AV355" s="2">
        <f t="shared" si="71"/>
        <v>34</v>
      </c>
      <c r="AW355" s="2" t="str">
        <f t="shared" si="69"/>
        <v>Brierley and John Buckeridge</v>
      </c>
    </row>
    <row r="356" spans="1:49" ht="30" customHeight="1" x14ac:dyDescent="0.25">
      <c r="A356" s="1" t="s">
        <v>889</v>
      </c>
      <c r="B356" s="1" t="s">
        <v>884</v>
      </c>
      <c r="C356" s="1" t="str">
        <f t="shared" si="60"/>
        <v xml:space="preserve">Worship </v>
      </c>
      <c r="D356" s="1" t="str">
        <f t="shared" si="61"/>
        <v xml:space="preserve">Little </v>
      </c>
      <c r="E356" s="1" t="s">
        <v>890</v>
      </c>
      <c r="F356" s="2" t="s">
        <v>100</v>
      </c>
      <c r="G356" s="2" t="s">
        <v>86</v>
      </c>
      <c r="H356" s="2" t="s">
        <v>638</v>
      </c>
      <c r="I356" s="2" t="s">
        <v>461</v>
      </c>
      <c r="J356" s="2" t="s">
        <v>5</v>
      </c>
      <c r="AN356" s="1">
        <f t="shared" si="62"/>
        <v>7</v>
      </c>
      <c r="AO356" s="1" t="str">
        <f t="shared" si="63"/>
        <v xml:space="preserve">Little </v>
      </c>
      <c r="AP356" s="2">
        <f t="shared" si="64"/>
        <v>15</v>
      </c>
      <c r="AQ356" s="2">
        <f t="shared" si="65"/>
        <v>15</v>
      </c>
      <c r="AR356" s="2">
        <f t="shared" si="66"/>
        <v>15</v>
      </c>
      <c r="AS356" s="2" t="str">
        <f t="shared" si="67"/>
        <v xml:space="preserve">Worship </v>
      </c>
      <c r="AT356" s="2" t="str">
        <f t="shared" si="70"/>
        <v xml:space="preserve">Worship </v>
      </c>
      <c r="AU356" s="2" t="e">
        <f t="shared" si="68"/>
        <v>#VALUE!</v>
      </c>
      <c r="AV356" s="2">
        <f t="shared" si="71"/>
        <v>22</v>
      </c>
      <c r="AW356" s="2" t="e">
        <f t="shared" si="69"/>
        <v>#VALUE!</v>
      </c>
    </row>
    <row r="357" spans="1:49" ht="30" customHeight="1" x14ac:dyDescent="0.25">
      <c r="A357" s="1" t="s">
        <v>1749</v>
      </c>
      <c r="B357" s="1" t="s">
        <v>1750</v>
      </c>
      <c r="C357" s="1" t="str">
        <f t="shared" si="60"/>
        <v xml:space="preserve">Peter </v>
      </c>
      <c r="D357" s="1" t="str">
        <f t="shared" si="61"/>
        <v xml:space="preserve">Terence </v>
      </c>
      <c r="E357" s="1" t="s">
        <v>1751</v>
      </c>
      <c r="F357" s="2" t="s">
        <v>1584</v>
      </c>
      <c r="G357" s="2" t="s">
        <v>14</v>
      </c>
      <c r="H357" s="2" t="s">
        <v>638</v>
      </c>
      <c r="I357" s="2" t="s">
        <v>1062</v>
      </c>
      <c r="J357" s="2" t="s">
        <v>5</v>
      </c>
      <c r="AN357" s="1">
        <f t="shared" si="62"/>
        <v>8</v>
      </c>
      <c r="AO357" s="1" t="str">
        <f t="shared" si="63"/>
        <v xml:space="preserve">Terence </v>
      </c>
      <c r="AP357" s="2">
        <f t="shared" si="64"/>
        <v>14</v>
      </c>
      <c r="AQ357" s="2">
        <f t="shared" si="65"/>
        <v>14</v>
      </c>
      <c r="AR357" s="2">
        <f t="shared" si="66"/>
        <v>14</v>
      </c>
      <c r="AS357" s="2" t="str">
        <f t="shared" si="67"/>
        <v xml:space="preserve">Peter </v>
      </c>
      <c r="AT357" s="2" t="str">
        <f t="shared" si="70"/>
        <v xml:space="preserve">Peter </v>
      </c>
      <c r="AU357" s="2" t="e">
        <f t="shared" si="68"/>
        <v>#VALUE!</v>
      </c>
      <c r="AV357" s="2">
        <f t="shared" si="71"/>
        <v>20</v>
      </c>
      <c r="AW357" s="2" t="e">
        <f t="shared" si="69"/>
        <v>#VALUE!</v>
      </c>
    </row>
    <row r="358" spans="1:49" ht="30" customHeight="1" x14ac:dyDescent="0.25">
      <c r="A358" s="1" t="s">
        <v>2557</v>
      </c>
      <c r="B358" s="1" t="s">
        <v>2556</v>
      </c>
      <c r="C358" s="1" t="str">
        <f t="shared" si="60"/>
        <v>Margarita Lenton de Dickin</v>
      </c>
      <c r="D358" s="1" t="str">
        <f t="shared" si="61"/>
        <v xml:space="preserve">Patricia </v>
      </c>
      <c r="E358" s="1" t="s">
        <v>2558</v>
      </c>
      <c r="F358" s="2" t="s">
        <v>31</v>
      </c>
      <c r="G358" s="2" t="s">
        <v>14</v>
      </c>
      <c r="H358" s="2" t="s">
        <v>638</v>
      </c>
      <c r="I358" s="2" t="s">
        <v>1062</v>
      </c>
      <c r="J358" s="2" t="s">
        <v>5</v>
      </c>
      <c r="AN358" s="1">
        <f t="shared" si="62"/>
        <v>9</v>
      </c>
      <c r="AO358" s="1" t="str">
        <f t="shared" si="63"/>
        <v xml:space="preserve">Patricia </v>
      </c>
      <c r="AP358" s="2">
        <f t="shared" si="64"/>
        <v>19</v>
      </c>
      <c r="AQ358" s="2">
        <f t="shared" si="65"/>
        <v>19</v>
      </c>
      <c r="AR358" s="2">
        <f t="shared" si="66"/>
        <v>19</v>
      </c>
      <c r="AS358" s="2" t="str">
        <f t="shared" si="67"/>
        <v xml:space="preserve">Margarita </v>
      </c>
      <c r="AT358" s="2" t="str">
        <f t="shared" si="70"/>
        <v>Margarita Lenton de Dickin</v>
      </c>
      <c r="AU358" s="2">
        <f t="shared" si="68"/>
        <v>26</v>
      </c>
      <c r="AV358" s="2">
        <f t="shared" si="71"/>
        <v>35</v>
      </c>
      <c r="AW358" s="2" t="str">
        <f t="shared" si="69"/>
        <v>Margarita Lenton de Dickin</v>
      </c>
    </row>
    <row r="359" spans="1:49" ht="30" customHeight="1" x14ac:dyDescent="0.25">
      <c r="A359" s="1" t="s">
        <v>1586</v>
      </c>
      <c r="B359" s="1" t="s">
        <v>1587</v>
      </c>
      <c r="C359" s="1" t="str">
        <f t="shared" si="60"/>
        <v>Bible Reading Association</v>
      </c>
      <c r="D359" s="1" t="str">
        <f t="shared" si="61"/>
        <v xml:space="preserve">International </v>
      </c>
      <c r="E359" s="1" t="s">
        <v>1588</v>
      </c>
      <c r="F359" s="2" t="s">
        <v>1584</v>
      </c>
      <c r="G359" s="2" t="s">
        <v>14</v>
      </c>
      <c r="H359" s="2" t="s">
        <v>638</v>
      </c>
      <c r="I359" s="2" t="s">
        <v>1497</v>
      </c>
      <c r="J359" s="2" t="s">
        <v>5</v>
      </c>
      <c r="AN359" s="1">
        <f t="shared" si="62"/>
        <v>14</v>
      </c>
      <c r="AO359" s="1" t="str">
        <f t="shared" si="63"/>
        <v xml:space="preserve">International </v>
      </c>
      <c r="AP359" s="2">
        <f t="shared" si="64"/>
        <v>20</v>
      </c>
      <c r="AQ359" s="2">
        <f t="shared" si="65"/>
        <v>20</v>
      </c>
      <c r="AR359" s="2">
        <f t="shared" si="66"/>
        <v>20</v>
      </c>
      <c r="AS359" s="2" t="str">
        <f t="shared" si="67"/>
        <v xml:space="preserve">Bible </v>
      </c>
      <c r="AT359" s="2" t="str">
        <f t="shared" si="70"/>
        <v>Bible Reading Association</v>
      </c>
      <c r="AU359" s="2">
        <f t="shared" si="68"/>
        <v>28</v>
      </c>
      <c r="AV359" s="2">
        <f t="shared" si="71"/>
        <v>39</v>
      </c>
      <c r="AW359" s="2" t="str">
        <f t="shared" si="69"/>
        <v>Bible Reading Association</v>
      </c>
    </row>
    <row r="360" spans="1:49" ht="30" customHeight="1" x14ac:dyDescent="0.25">
      <c r="A360" s="1" t="s">
        <v>2726</v>
      </c>
      <c r="B360" s="1" t="s">
        <v>2727</v>
      </c>
      <c r="C360" s="1" t="str">
        <f t="shared" si="60"/>
        <v>Tice</v>
      </c>
      <c r="D360" s="1" t="str">
        <f t="shared" si="61"/>
        <v xml:space="preserve">Rico </v>
      </c>
      <c r="F360" s="2" t="s">
        <v>31</v>
      </c>
      <c r="G360" s="2" t="s">
        <v>14</v>
      </c>
      <c r="H360" s="2" t="s">
        <v>638</v>
      </c>
      <c r="I360" s="2" t="s">
        <v>1441</v>
      </c>
      <c r="J360" s="2" t="s">
        <v>5</v>
      </c>
      <c r="AN360" s="1">
        <f t="shared" si="62"/>
        <v>5</v>
      </c>
      <c r="AO360" s="1" t="str">
        <f t="shared" si="63"/>
        <v xml:space="preserve">Rico </v>
      </c>
      <c r="AP360" s="2" t="e">
        <f t="shared" si="64"/>
        <v>#VALUE!</v>
      </c>
      <c r="AQ360" s="2">
        <f t="shared" si="65"/>
        <v>9</v>
      </c>
      <c r="AR360" s="2" t="str">
        <f t="shared" si="66"/>
        <v>Tice</v>
      </c>
      <c r="AS360" s="2" t="e">
        <f t="shared" si="67"/>
        <v>#VALUE!</v>
      </c>
      <c r="AT360" s="2" t="str">
        <f t="shared" si="70"/>
        <v>Tice</v>
      </c>
      <c r="AU360" s="2" t="e">
        <f t="shared" si="68"/>
        <v>#VALUE!</v>
      </c>
      <c r="AV360" s="2">
        <f t="shared" si="71"/>
        <v>9</v>
      </c>
      <c r="AW360" s="2" t="e">
        <f t="shared" si="69"/>
        <v>#VALUE!</v>
      </c>
    </row>
    <row r="361" spans="1:49" ht="30" customHeight="1" x14ac:dyDescent="0.25">
      <c r="A361" s="1" t="s">
        <v>2723</v>
      </c>
      <c r="B361" s="1" t="s">
        <v>2720</v>
      </c>
      <c r="C361" s="1" t="str">
        <f t="shared" si="60"/>
        <v xml:space="preserve">in </v>
      </c>
      <c r="D361" s="1" t="str">
        <f t="shared" si="61"/>
        <v xml:space="preserve">Freedom </v>
      </c>
      <c r="E361" s="1" t="s">
        <v>2722</v>
      </c>
      <c r="F361" s="2" t="s">
        <v>31</v>
      </c>
      <c r="G361" s="2" t="s">
        <v>14</v>
      </c>
      <c r="H361" s="2" t="s">
        <v>638</v>
      </c>
      <c r="I361" s="2" t="s">
        <v>1441</v>
      </c>
      <c r="J361" s="2" t="s">
        <v>5</v>
      </c>
      <c r="AN361" s="1">
        <f t="shared" si="62"/>
        <v>8</v>
      </c>
      <c r="AO361" s="1" t="str">
        <f t="shared" si="63"/>
        <v xml:space="preserve">Freedom </v>
      </c>
      <c r="AP361" s="2">
        <f t="shared" si="64"/>
        <v>11</v>
      </c>
      <c r="AQ361" s="2">
        <f t="shared" si="65"/>
        <v>11</v>
      </c>
      <c r="AR361" s="2">
        <f t="shared" si="66"/>
        <v>11</v>
      </c>
      <c r="AS361" s="2" t="str">
        <f t="shared" si="67"/>
        <v xml:space="preserve">in </v>
      </c>
      <c r="AT361" s="2" t="str">
        <f t="shared" si="70"/>
        <v xml:space="preserve">in </v>
      </c>
      <c r="AU361" s="2" t="e">
        <f t="shared" si="68"/>
        <v>#VALUE!</v>
      </c>
      <c r="AV361" s="2">
        <f t="shared" si="71"/>
        <v>17</v>
      </c>
      <c r="AW361" s="2" t="e">
        <f t="shared" si="69"/>
        <v>#VALUE!</v>
      </c>
    </row>
    <row r="362" spans="1:49" ht="30" customHeight="1" x14ac:dyDescent="0.25">
      <c r="A362" s="1" t="s">
        <v>2719</v>
      </c>
      <c r="B362" s="1" t="s">
        <v>2720</v>
      </c>
      <c r="C362" s="1" t="str">
        <f t="shared" si="60"/>
        <v xml:space="preserve">in </v>
      </c>
      <c r="D362" s="1" t="str">
        <f t="shared" si="61"/>
        <v xml:space="preserve">Freedom </v>
      </c>
      <c r="E362" s="1" t="s">
        <v>2721</v>
      </c>
      <c r="F362" s="2" t="s">
        <v>31</v>
      </c>
      <c r="G362" s="2" t="s">
        <v>14</v>
      </c>
      <c r="H362" s="2" t="s">
        <v>638</v>
      </c>
      <c r="I362" s="2" t="s">
        <v>1441</v>
      </c>
      <c r="J362" s="2" t="s">
        <v>4</v>
      </c>
      <c r="AN362" s="1">
        <f t="shared" si="62"/>
        <v>8</v>
      </c>
      <c r="AO362" s="1" t="str">
        <f t="shared" si="63"/>
        <v xml:space="preserve">Freedom </v>
      </c>
      <c r="AP362" s="2">
        <f t="shared" si="64"/>
        <v>11</v>
      </c>
      <c r="AQ362" s="2">
        <f t="shared" si="65"/>
        <v>11</v>
      </c>
      <c r="AR362" s="2">
        <f t="shared" si="66"/>
        <v>11</v>
      </c>
      <c r="AS362" s="2" t="str">
        <f t="shared" si="67"/>
        <v xml:space="preserve">in </v>
      </c>
      <c r="AT362" s="2" t="str">
        <f t="shared" si="70"/>
        <v xml:space="preserve">in </v>
      </c>
      <c r="AU362" s="2" t="e">
        <f t="shared" si="68"/>
        <v>#VALUE!</v>
      </c>
      <c r="AV362" s="2">
        <f t="shared" si="71"/>
        <v>17</v>
      </c>
      <c r="AW362" s="2" t="e">
        <f t="shared" si="69"/>
        <v>#VALUE!</v>
      </c>
    </row>
    <row r="363" spans="1:49" ht="30" customHeight="1" x14ac:dyDescent="0.25">
      <c r="A363" s="1" t="s">
        <v>2540</v>
      </c>
      <c r="B363" s="1" t="s">
        <v>2541</v>
      </c>
      <c r="C363" s="1" t="str">
        <f t="shared" si="60"/>
        <v>and Helen Kendall</v>
      </c>
      <c r="D363" s="1" t="str">
        <f t="shared" si="61"/>
        <v xml:space="preserve">Chip </v>
      </c>
      <c r="E363" s="1" t="s">
        <v>2542</v>
      </c>
      <c r="F363" s="2" t="s">
        <v>31</v>
      </c>
      <c r="G363" s="2" t="s">
        <v>30</v>
      </c>
      <c r="H363" s="2" t="s">
        <v>638</v>
      </c>
      <c r="I363" s="2" t="s">
        <v>1441</v>
      </c>
      <c r="J363" s="2" t="s">
        <v>5</v>
      </c>
      <c r="AN363" s="1">
        <f t="shared" si="62"/>
        <v>5</v>
      </c>
      <c r="AO363" s="1" t="str">
        <f t="shared" si="63"/>
        <v xml:space="preserve">Chip </v>
      </c>
      <c r="AP363" s="2">
        <f t="shared" si="64"/>
        <v>9</v>
      </c>
      <c r="AQ363" s="2">
        <f t="shared" si="65"/>
        <v>9</v>
      </c>
      <c r="AR363" s="2">
        <f t="shared" si="66"/>
        <v>9</v>
      </c>
      <c r="AS363" s="2" t="str">
        <f t="shared" si="67"/>
        <v xml:space="preserve">and </v>
      </c>
      <c r="AT363" s="2" t="str">
        <f t="shared" si="70"/>
        <v>and Helen Kendall</v>
      </c>
      <c r="AU363" s="2">
        <f t="shared" si="68"/>
        <v>15</v>
      </c>
      <c r="AV363" s="2">
        <f t="shared" si="71"/>
        <v>22</v>
      </c>
      <c r="AW363" s="2" t="str">
        <f t="shared" si="69"/>
        <v>and Helen Kendall</v>
      </c>
    </row>
    <row r="364" spans="1:49" ht="30" customHeight="1" x14ac:dyDescent="0.25">
      <c r="A364" s="1" t="s">
        <v>2724</v>
      </c>
      <c r="B364" s="10">
        <v>0.4236111111111111</v>
      </c>
      <c r="C364" s="1" t="str">
        <f t="shared" si="60"/>
        <v/>
      </c>
      <c r="D364" s="1" t="str">
        <f t="shared" si="61"/>
        <v/>
      </c>
      <c r="E364" s="1" t="s">
        <v>2725</v>
      </c>
      <c r="F364" s="2" t="s">
        <v>31</v>
      </c>
      <c r="G364" s="2" t="s">
        <v>14</v>
      </c>
      <c r="H364" s="2" t="s">
        <v>638</v>
      </c>
      <c r="J364" s="2" t="s">
        <v>5</v>
      </c>
      <c r="AN364" s="1" t="e">
        <f t="shared" si="62"/>
        <v>#VALUE!</v>
      </c>
      <c r="AO364" s="1" t="str">
        <f t="shared" si="63"/>
        <v/>
      </c>
      <c r="AP364" s="2" t="e">
        <f t="shared" si="64"/>
        <v>#VALUE!</v>
      </c>
      <c r="AQ364" s="2">
        <f t="shared" si="65"/>
        <v>17</v>
      </c>
      <c r="AR364" s="2" t="e">
        <f t="shared" si="66"/>
        <v>#VALUE!</v>
      </c>
      <c r="AS364" s="2" t="e">
        <f t="shared" si="67"/>
        <v>#VALUE!</v>
      </c>
      <c r="AT364" s="2" t="str">
        <f t="shared" si="70"/>
        <v/>
      </c>
      <c r="AU364" s="2" t="e">
        <f t="shared" si="68"/>
        <v>#VALUE!</v>
      </c>
      <c r="AV364" s="2">
        <f t="shared" si="71"/>
        <v>17</v>
      </c>
      <c r="AW364" s="2" t="e">
        <f t="shared" si="69"/>
        <v>#VALUE!</v>
      </c>
    </row>
    <row r="365" spans="1:49" ht="30" customHeight="1" x14ac:dyDescent="0.25">
      <c r="A365" s="1" t="s">
        <v>2592</v>
      </c>
      <c r="C365" s="1" t="str">
        <f t="shared" si="60"/>
        <v/>
      </c>
      <c r="D365" s="1" t="str">
        <f t="shared" si="61"/>
        <v/>
      </c>
      <c r="E365" s="1" t="s">
        <v>2593</v>
      </c>
      <c r="F365" s="2" t="s">
        <v>100</v>
      </c>
      <c r="G365" s="2" t="s">
        <v>14</v>
      </c>
      <c r="H365" s="2" t="s">
        <v>638</v>
      </c>
      <c r="J365" s="2" t="s">
        <v>10</v>
      </c>
      <c r="AN365" s="1" t="e">
        <f t="shared" si="62"/>
        <v>#VALUE!</v>
      </c>
      <c r="AO365" s="1" t="str">
        <f t="shared" si="63"/>
        <v/>
      </c>
      <c r="AP365" s="2" t="e">
        <f t="shared" si="64"/>
        <v>#VALUE!</v>
      </c>
      <c r="AQ365" s="2">
        <f t="shared" si="65"/>
        <v>0</v>
      </c>
      <c r="AR365" s="2" t="e">
        <f t="shared" si="66"/>
        <v>#VALUE!</v>
      </c>
      <c r="AS365" s="2" t="e">
        <f t="shared" si="67"/>
        <v>#VALUE!</v>
      </c>
      <c r="AT365" s="2" t="str">
        <f t="shared" si="70"/>
        <v/>
      </c>
      <c r="AU365" s="2" t="e">
        <f t="shared" si="68"/>
        <v>#VALUE!</v>
      </c>
      <c r="AV365" s="2">
        <f t="shared" si="71"/>
        <v>0</v>
      </c>
      <c r="AW365" s="2" t="e">
        <f t="shared" si="69"/>
        <v>#VALUE!</v>
      </c>
    </row>
    <row r="366" spans="1:49" ht="30" customHeight="1" x14ac:dyDescent="0.25">
      <c r="A366" s="1" t="s">
        <v>2622</v>
      </c>
      <c r="B366" s="1" t="s">
        <v>2623</v>
      </c>
      <c r="C366" s="1" t="str">
        <f t="shared" si="60"/>
        <v>Powell and Brad M. Griffin</v>
      </c>
      <c r="D366" s="1" t="str">
        <f t="shared" si="61"/>
        <v xml:space="preserve">Kara </v>
      </c>
      <c r="E366" s="1" t="s">
        <v>2624</v>
      </c>
      <c r="F366" s="2" t="s">
        <v>31</v>
      </c>
      <c r="G366" s="2" t="s">
        <v>14</v>
      </c>
      <c r="H366" s="2" t="s">
        <v>638</v>
      </c>
      <c r="J366" s="2" t="s">
        <v>5</v>
      </c>
      <c r="AN366" s="1">
        <f t="shared" si="62"/>
        <v>5</v>
      </c>
      <c r="AO366" s="1" t="str">
        <f t="shared" si="63"/>
        <v xml:space="preserve">Kara </v>
      </c>
      <c r="AP366" s="2">
        <f t="shared" si="64"/>
        <v>12</v>
      </c>
      <c r="AQ366" s="2">
        <f t="shared" si="65"/>
        <v>12</v>
      </c>
      <c r="AR366" s="2">
        <f t="shared" si="66"/>
        <v>12</v>
      </c>
      <c r="AS366" s="2" t="str">
        <f t="shared" si="67"/>
        <v xml:space="preserve">Powell </v>
      </c>
      <c r="AT366" s="2" t="str">
        <f t="shared" si="70"/>
        <v>Powell and Brad M. Griffin</v>
      </c>
      <c r="AU366" s="2">
        <f t="shared" si="68"/>
        <v>16</v>
      </c>
      <c r="AV366" s="2">
        <f t="shared" si="71"/>
        <v>31</v>
      </c>
      <c r="AW366" s="2" t="str">
        <f t="shared" si="69"/>
        <v>Powell and Brad M. Griffin</v>
      </c>
    </row>
    <row r="367" spans="1:49" ht="30" customHeight="1" x14ac:dyDescent="0.25">
      <c r="A367" s="1" t="s">
        <v>2523</v>
      </c>
      <c r="B367" s="1" t="s">
        <v>2515</v>
      </c>
      <c r="C367" s="1" t="str">
        <f t="shared" si="60"/>
        <v>books</v>
      </c>
      <c r="D367" s="1" t="str">
        <f t="shared" si="61"/>
        <v xml:space="preserve">Barbour </v>
      </c>
      <c r="E367" s="1" t="s">
        <v>2516</v>
      </c>
      <c r="F367" s="2" t="s">
        <v>31</v>
      </c>
      <c r="G367" s="2" t="s">
        <v>30</v>
      </c>
      <c r="H367" s="2" t="s">
        <v>638</v>
      </c>
      <c r="J367" s="2" t="s">
        <v>5</v>
      </c>
      <c r="AN367" s="1">
        <f t="shared" si="62"/>
        <v>8</v>
      </c>
      <c r="AO367" s="1" t="str">
        <f t="shared" si="63"/>
        <v xml:space="preserve">Barbour </v>
      </c>
      <c r="AP367" s="2" t="e">
        <f t="shared" si="64"/>
        <v>#VALUE!</v>
      </c>
      <c r="AQ367" s="2">
        <f t="shared" si="65"/>
        <v>13</v>
      </c>
      <c r="AR367" s="2" t="str">
        <f t="shared" si="66"/>
        <v>books</v>
      </c>
      <c r="AS367" s="2" t="e">
        <f t="shared" si="67"/>
        <v>#VALUE!</v>
      </c>
      <c r="AT367" s="2" t="str">
        <f t="shared" si="70"/>
        <v>books</v>
      </c>
      <c r="AU367" s="2" t="e">
        <f t="shared" si="68"/>
        <v>#VALUE!</v>
      </c>
      <c r="AV367" s="2">
        <f t="shared" si="71"/>
        <v>13</v>
      </c>
      <c r="AW367" s="2" t="e">
        <f t="shared" si="69"/>
        <v>#VALUE!</v>
      </c>
    </row>
    <row r="368" spans="1:49" ht="30" customHeight="1" x14ac:dyDescent="0.25">
      <c r="A368" s="1" t="s">
        <v>2514</v>
      </c>
      <c r="B368" s="1" t="s">
        <v>2515</v>
      </c>
      <c r="C368" s="1" t="str">
        <f t="shared" si="60"/>
        <v>books</v>
      </c>
      <c r="D368" s="1" t="str">
        <f t="shared" si="61"/>
        <v xml:space="preserve">Barbour </v>
      </c>
      <c r="E368" s="1" t="s">
        <v>2516</v>
      </c>
      <c r="F368" s="2" t="s">
        <v>31</v>
      </c>
      <c r="G368" s="2" t="s">
        <v>30</v>
      </c>
      <c r="H368" s="2" t="s">
        <v>638</v>
      </c>
      <c r="J368" s="2" t="s">
        <v>5</v>
      </c>
      <c r="AN368" s="1">
        <f t="shared" si="62"/>
        <v>8</v>
      </c>
      <c r="AO368" s="1" t="str">
        <f t="shared" si="63"/>
        <v xml:space="preserve">Barbour </v>
      </c>
      <c r="AP368" s="2" t="e">
        <f t="shared" si="64"/>
        <v>#VALUE!</v>
      </c>
      <c r="AQ368" s="2">
        <f t="shared" si="65"/>
        <v>13</v>
      </c>
      <c r="AR368" s="2" t="str">
        <f t="shared" si="66"/>
        <v>books</v>
      </c>
      <c r="AS368" s="2" t="e">
        <f t="shared" si="67"/>
        <v>#VALUE!</v>
      </c>
      <c r="AT368" s="2" t="str">
        <f t="shared" si="70"/>
        <v>books</v>
      </c>
      <c r="AU368" s="2" t="e">
        <f t="shared" si="68"/>
        <v>#VALUE!</v>
      </c>
      <c r="AV368" s="2">
        <f t="shared" si="71"/>
        <v>13</v>
      </c>
      <c r="AW368" s="2" t="e">
        <f t="shared" si="69"/>
        <v>#VALUE!</v>
      </c>
    </row>
    <row r="369" spans="1:49" ht="30" customHeight="1" x14ac:dyDescent="0.25">
      <c r="A369" s="1" t="s">
        <v>1764</v>
      </c>
      <c r="B369" s="1" t="s">
        <v>1765</v>
      </c>
      <c r="C369" s="1" t="str">
        <f t="shared" si="60"/>
        <v xml:space="preserve">for </v>
      </c>
      <c r="D369" s="1" t="str">
        <f t="shared" si="61"/>
        <v xml:space="preserve">Youth </v>
      </c>
      <c r="E369" s="1" t="s">
        <v>1766</v>
      </c>
      <c r="F369" s="2" t="s">
        <v>1584</v>
      </c>
      <c r="G369" s="2" t="s">
        <v>15</v>
      </c>
      <c r="H369" s="2" t="s">
        <v>638</v>
      </c>
      <c r="J369" s="2" t="s">
        <v>5</v>
      </c>
      <c r="AN369" s="1">
        <f t="shared" si="62"/>
        <v>6</v>
      </c>
      <c r="AO369" s="1" t="str">
        <f t="shared" si="63"/>
        <v xml:space="preserve">Youth </v>
      </c>
      <c r="AP369" s="2">
        <f t="shared" si="64"/>
        <v>10</v>
      </c>
      <c r="AQ369" s="2">
        <f t="shared" si="65"/>
        <v>10</v>
      </c>
      <c r="AR369" s="2">
        <f t="shared" si="66"/>
        <v>10</v>
      </c>
      <c r="AS369" s="2" t="str">
        <f t="shared" si="67"/>
        <v xml:space="preserve">for </v>
      </c>
      <c r="AT369" s="2" t="str">
        <f t="shared" si="70"/>
        <v xml:space="preserve">for </v>
      </c>
      <c r="AU369" s="2" t="e">
        <f t="shared" si="68"/>
        <v>#VALUE!</v>
      </c>
      <c r="AV369" s="2">
        <f t="shared" si="71"/>
        <v>16</v>
      </c>
      <c r="AW369" s="2" t="e">
        <f t="shared" si="69"/>
        <v>#VALUE!</v>
      </c>
    </row>
    <row r="370" spans="1:49" ht="30" customHeight="1" x14ac:dyDescent="0.25">
      <c r="A370" s="1" t="s">
        <v>2366</v>
      </c>
      <c r="B370" s="1" t="s">
        <v>200</v>
      </c>
      <c r="C370" s="1" t="str">
        <f t="shared" si="60"/>
        <v>Union</v>
      </c>
      <c r="D370" s="1" t="str">
        <f t="shared" si="61"/>
        <v xml:space="preserve">Scripture </v>
      </c>
      <c r="E370" s="1" t="s">
        <v>2367</v>
      </c>
      <c r="F370" s="2" t="s">
        <v>31</v>
      </c>
      <c r="G370" s="2" t="s">
        <v>30</v>
      </c>
      <c r="H370" s="2" t="s">
        <v>638</v>
      </c>
      <c r="J370" s="2" t="s">
        <v>5</v>
      </c>
      <c r="AN370" s="1">
        <f t="shared" si="62"/>
        <v>10</v>
      </c>
      <c r="AO370" s="1" t="str">
        <f t="shared" si="63"/>
        <v xml:space="preserve">Scripture </v>
      </c>
      <c r="AP370" s="2" t="e">
        <f t="shared" si="64"/>
        <v>#VALUE!</v>
      </c>
      <c r="AQ370" s="2">
        <f t="shared" si="65"/>
        <v>15</v>
      </c>
      <c r="AR370" s="2" t="str">
        <f t="shared" si="66"/>
        <v>Union</v>
      </c>
      <c r="AS370" s="2" t="e">
        <f t="shared" si="67"/>
        <v>#VALUE!</v>
      </c>
      <c r="AT370" s="2" t="str">
        <f t="shared" si="70"/>
        <v>Union</v>
      </c>
      <c r="AU370" s="2" t="e">
        <f t="shared" si="68"/>
        <v>#VALUE!</v>
      </c>
      <c r="AV370" s="2">
        <f t="shared" si="71"/>
        <v>15</v>
      </c>
      <c r="AW370" s="2" t="e">
        <f t="shared" si="69"/>
        <v>#VALUE!</v>
      </c>
    </row>
    <row r="371" spans="1:49" ht="30" customHeight="1" x14ac:dyDescent="0.25">
      <c r="A371" s="1" t="s">
        <v>1959</v>
      </c>
      <c r="B371" s="1" t="s">
        <v>200</v>
      </c>
      <c r="C371" s="1" t="str">
        <f t="shared" si="60"/>
        <v>Union</v>
      </c>
      <c r="D371" s="1" t="str">
        <f t="shared" si="61"/>
        <v xml:space="preserve">Scripture </v>
      </c>
      <c r="E371" s="1" t="s">
        <v>1960</v>
      </c>
      <c r="F371" s="2" t="s">
        <v>31</v>
      </c>
      <c r="G371" s="2" t="s">
        <v>14</v>
      </c>
      <c r="H371" s="2" t="s">
        <v>638</v>
      </c>
      <c r="J371" s="2" t="s">
        <v>5</v>
      </c>
      <c r="AN371" s="1">
        <f t="shared" si="62"/>
        <v>10</v>
      </c>
      <c r="AO371" s="1" t="str">
        <f t="shared" si="63"/>
        <v xml:space="preserve">Scripture </v>
      </c>
      <c r="AP371" s="2" t="e">
        <f t="shared" si="64"/>
        <v>#VALUE!</v>
      </c>
      <c r="AQ371" s="2">
        <f t="shared" si="65"/>
        <v>15</v>
      </c>
      <c r="AR371" s="2" t="str">
        <f t="shared" si="66"/>
        <v>Union</v>
      </c>
      <c r="AS371" s="2" t="e">
        <f t="shared" si="67"/>
        <v>#VALUE!</v>
      </c>
      <c r="AT371" s="2" t="str">
        <f t="shared" si="70"/>
        <v>Union</v>
      </c>
      <c r="AU371" s="2" t="e">
        <f t="shared" si="68"/>
        <v>#VALUE!</v>
      </c>
      <c r="AV371" s="2">
        <f t="shared" si="71"/>
        <v>15</v>
      </c>
      <c r="AW371" s="2" t="e">
        <f t="shared" si="69"/>
        <v>#VALUE!</v>
      </c>
    </row>
    <row r="372" spans="1:49" ht="30" customHeight="1" x14ac:dyDescent="0.25">
      <c r="A372" s="1" t="s">
        <v>2766</v>
      </c>
      <c r="B372" s="1" t="s">
        <v>2767</v>
      </c>
      <c r="C372" s="1" t="str">
        <f t="shared" si="60"/>
        <v>media</v>
      </c>
      <c r="D372" s="1" t="str">
        <f t="shared" si="61"/>
        <v xml:space="preserve">viz-a-viz </v>
      </c>
      <c r="E372" s="1" t="s">
        <v>2768</v>
      </c>
      <c r="F372" s="2" t="s">
        <v>32</v>
      </c>
      <c r="G372" s="2" t="s">
        <v>15</v>
      </c>
      <c r="H372" s="2" t="s">
        <v>638</v>
      </c>
      <c r="J372" s="2" t="s">
        <v>4</v>
      </c>
      <c r="AN372" s="1">
        <f t="shared" si="62"/>
        <v>10</v>
      </c>
      <c r="AO372" s="1" t="str">
        <f t="shared" si="63"/>
        <v xml:space="preserve">viz-a-viz </v>
      </c>
      <c r="AP372" s="2" t="e">
        <f t="shared" si="64"/>
        <v>#VALUE!</v>
      </c>
      <c r="AQ372" s="2">
        <f t="shared" si="65"/>
        <v>15</v>
      </c>
      <c r="AR372" s="2" t="str">
        <f t="shared" si="66"/>
        <v>media</v>
      </c>
      <c r="AS372" s="2" t="e">
        <f t="shared" si="67"/>
        <v>#VALUE!</v>
      </c>
      <c r="AT372" s="2" t="str">
        <f t="shared" si="70"/>
        <v>media</v>
      </c>
      <c r="AU372" s="2" t="e">
        <f t="shared" si="68"/>
        <v>#VALUE!</v>
      </c>
      <c r="AV372" s="2">
        <f t="shared" si="71"/>
        <v>15</v>
      </c>
      <c r="AW372" s="2" t="e">
        <f t="shared" si="69"/>
        <v>#VALUE!</v>
      </c>
    </row>
    <row r="373" spans="1:49" ht="30" customHeight="1" x14ac:dyDescent="0.25">
      <c r="A373" s="1" t="s">
        <v>1752</v>
      </c>
      <c r="B373" s="1" t="s">
        <v>1753</v>
      </c>
      <c r="C373" s="1" t="str">
        <f t="shared" si="60"/>
        <v>Kandiah</v>
      </c>
      <c r="D373" s="1" t="str">
        <f t="shared" si="61"/>
        <v xml:space="preserve">Krish </v>
      </c>
      <c r="E373" s="1" t="s">
        <v>1754</v>
      </c>
      <c r="F373" s="2" t="s">
        <v>31</v>
      </c>
      <c r="G373" s="2" t="s">
        <v>30</v>
      </c>
      <c r="H373" s="2" t="s">
        <v>638</v>
      </c>
      <c r="J373" s="2" t="s">
        <v>5</v>
      </c>
      <c r="AN373" s="1">
        <f t="shared" si="62"/>
        <v>6</v>
      </c>
      <c r="AO373" s="1" t="str">
        <f t="shared" si="63"/>
        <v xml:space="preserve">Krish </v>
      </c>
      <c r="AP373" s="2" t="e">
        <f t="shared" si="64"/>
        <v>#VALUE!</v>
      </c>
      <c r="AQ373" s="2">
        <f t="shared" si="65"/>
        <v>13</v>
      </c>
      <c r="AR373" s="2" t="str">
        <f t="shared" si="66"/>
        <v>Kandiah</v>
      </c>
      <c r="AS373" s="2" t="e">
        <f t="shared" si="67"/>
        <v>#VALUE!</v>
      </c>
      <c r="AT373" s="2" t="str">
        <f t="shared" si="70"/>
        <v>Kandiah</v>
      </c>
      <c r="AU373" s="2" t="e">
        <f t="shared" si="68"/>
        <v>#VALUE!</v>
      </c>
      <c r="AV373" s="2">
        <f t="shared" si="71"/>
        <v>13</v>
      </c>
      <c r="AW373" s="2" t="e">
        <f t="shared" si="69"/>
        <v>#VALUE!</v>
      </c>
    </row>
    <row r="374" spans="1:49" ht="30" customHeight="1" x14ac:dyDescent="0.25">
      <c r="A374" s="1" t="s">
        <v>2510</v>
      </c>
      <c r="B374" s="1" t="s">
        <v>2511</v>
      </c>
      <c r="C374" s="1" t="str">
        <f t="shared" si="60"/>
        <v>Gardner</v>
      </c>
      <c r="D374" s="1" t="str">
        <f t="shared" si="61"/>
        <v xml:space="preserve">Rachel </v>
      </c>
      <c r="E374" s="1" t="s">
        <v>2512</v>
      </c>
      <c r="F374" s="2" t="s">
        <v>31</v>
      </c>
      <c r="G374" s="2" t="s">
        <v>30</v>
      </c>
      <c r="H374" s="2" t="s">
        <v>638</v>
      </c>
      <c r="J374" s="2" t="s">
        <v>5</v>
      </c>
      <c r="AN374" s="1">
        <f t="shared" si="62"/>
        <v>7</v>
      </c>
      <c r="AO374" s="1" t="str">
        <f t="shared" si="63"/>
        <v xml:space="preserve">Rachel </v>
      </c>
      <c r="AP374" s="2" t="e">
        <f t="shared" si="64"/>
        <v>#VALUE!</v>
      </c>
      <c r="AQ374" s="2">
        <f t="shared" si="65"/>
        <v>14</v>
      </c>
      <c r="AR374" s="2" t="str">
        <f t="shared" si="66"/>
        <v>Gardner</v>
      </c>
      <c r="AS374" s="2" t="e">
        <f t="shared" si="67"/>
        <v>#VALUE!</v>
      </c>
      <c r="AT374" s="2" t="str">
        <f t="shared" si="70"/>
        <v>Gardner</v>
      </c>
      <c r="AU374" s="2" t="e">
        <f t="shared" si="68"/>
        <v>#VALUE!</v>
      </c>
      <c r="AV374" s="2">
        <f t="shared" si="71"/>
        <v>14</v>
      </c>
      <c r="AW374" s="2" t="e">
        <f t="shared" si="69"/>
        <v>#VALUE!</v>
      </c>
    </row>
    <row r="375" spans="1:49" ht="30" customHeight="1" x14ac:dyDescent="0.25">
      <c r="A375" s="1" t="s">
        <v>2504</v>
      </c>
      <c r="B375" s="1" t="s">
        <v>2505</v>
      </c>
      <c r="C375" s="1" t="str">
        <f t="shared" si="60"/>
        <v>Bower</v>
      </c>
      <c r="D375" s="1" t="str">
        <f t="shared" si="61"/>
        <v xml:space="preserve">Tony </v>
      </c>
      <c r="E375" s="1" t="s">
        <v>2506</v>
      </c>
      <c r="F375" s="2" t="s">
        <v>31</v>
      </c>
      <c r="G375" s="2" t="s">
        <v>30</v>
      </c>
      <c r="H375" s="2" t="s">
        <v>638</v>
      </c>
      <c r="J375" s="2" t="s">
        <v>5</v>
      </c>
      <c r="AN375" s="1">
        <f t="shared" si="62"/>
        <v>5</v>
      </c>
      <c r="AO375" s="1" t="str">
        <f t="shared" si="63"/>
        <v xml:space="preserve">Tony </v>
      </c>
      <c r="AP375" s="2" t="e">
        <f t="shared" si="64"/>
        <v>#VALUE!</v>
      </c>
      <c r="AQ375" s="2">
        <f t="shared" si="65"/>
        <v>10</v>
      </c>
      <c r="AR375" s="2" t="str">
        <f t="shared" si="66"/>
        <v>Bower</v>
      </c>
      <c r="AS375" s="2" t="e">
        <f t="shared" si="67"/>
        <v>#VALUE!</v>
      </c>
      <c r="AT375" s="2" t="str">
        <f t="shared" si="70"/>
        <v>Bower</v>
      </c>
      <c r="AU375" s="2" t="e">
        <f t="shared" si="68"/>
        <v>#VALUE!</v>
      </c>
      <c r="AV375" s="2">
        <f t="shared" si="71"/>
        <v>10</v>
      </c>
      <c r="AW375" s="2" t="e">
        <f t="shared" si="69"/>
        <v>#VALUE!</v>
      </c>
    </row>
    <row r="376" spans="1:49" ht="30" customHeight="1" x14ac:dyDescent="0.25">
      <c r="A376" s="1" t="s">
        <v>2543</v>
      </c>
      <c r="B376" s="1" t="s">
        <v>1830</v>
      </c>
      <c r="C376" s="1" t="str">
        <f t="shared" si="60"/>
        <v>Summerfield</v>
      </c>
      <c r="D376" s="1" t="str">
        <f t="shared" si="61"/>
        <v xml:space="preserve">Matt </v>
      </c>
      <c r="E376" s="1" t="s">
        <v>1831</v>
      </c>
      <c r="F376" s="2" t="s">
        <v>1584</v>
      </c>
      <c r="G376" s="2" t="s">
        <v>30</v>
      </c>
      <c r="H376" s="2" t="s">
        <v>638</v>
      </c>
      <c r="J376" s="2" t="s">
        <v>5</v>
      </c>
      <c r="AN376" s="1">
        <f t="shared" si="62"/>
        <v>5</v>
      </c>
      <c r="AO376" s="1" t="str">
        <f t="shared" si="63"/>
        <v xml:space="preserve">Matt </v>
      </c>
      <c r="AP376" s="2" t="e">
        <f t="shared" si="64"/>
        <v>#VALUE!</v>
      </c>
      <c r="AQ376" s="2">
        <f t="shared" si="65"/>
        <v>16</v>
      </c>
      <c r="AR376" s="2" t="str">
        <f t="shared" si="66"/>
        <v>Summerfield</v>
      </c>
      <c r="AS376" s="2" t="e">
        <f t="shared" si="67"/>
        <v>#VALUE!</v>
      </c>
      <c r="AT376" s="2" t="str">
        <f t="shared" si="70"/>
        <v>Summerfield</v>
      </c>
      <c r="AU376" s="2" t="e">
        <f t="shared" si="68"/>
        <v>#VALUE!</v>
      </c>
      <c r="AV376" s="2">
        <f t="shared" si="71"/>
        <v>16</v>
      </c>
      <c r="AW376" s="2" t="e">
        <f t="shared" si="69"/>
        <v>#VALUE!</v>
      </c>
    </row>
    <row r="377" spans="1:49" ht="30" customHeight="1" x14ac:dyDescent="0.25">
      <c r="A377" s="1" t="s">
        <v>1964</v>
      </c>
      <c r="B377" s="1" t="s">
        <v>200</v>
      </c>
      <c r="C377" s="1" t="str">
        <f t="shared" si="60"/>
        <v>Union</v>
      </c>
      <c r="D377" s="1" t="str">
        <f t="shared" si="61"/>
        <v xml:space="preserve">Scripture </v>
      </c>
      <c r="E377" s="1" t="s">
        <v>1094</v>
      </c>
      <c r="F377" s="2" t="s">
        <v>31</v>
      </c>
      <c r="G377" s="2" t="s">
        <v>14</v>
      </c>
      <c r="H377" s="2" t="s">
        <v>638</v>
      </c>
      <c r="J377" s="2" t="s">
        <v>5</v>
      </c>
      <c r="AN377" s="1">
        <f t="shared" si="62"/>
        <v>10</v>
      </c>
      <c r="AO377" s="1" t="str">
        <f t="shared" si="63"/>
        <v xml:space="preserve">Scripture </v>
      </c>
      <c r="AP377" s="2" t="e">
        <f t="shared" si="64"/>
        <v>#VALUE!</v>
      </c>
      <c r="AQ377" s="2">
        <f t="shared" si="65"/>
        <v>15</v>
      </c>
      <c r="AR377" s="2" t="str">
        <f t="shared" si="66"/>
        <v>Union</v>
      </c>
      <c r="AS377" s="2" t="e">
        <f t="shared" si="67"/>
        <v>#VALUE!</v>
      </c>
      <c r="AT377" s="2" t="str">
        <f t="shared" si="70"/>
        <v>Union</v>
      </c>
      <c r="AU377" s="2" t="e">
        <f t="shared" si="68"/>
        <v>#VALUE!</v>
      </c>
      <c r="AV377" s="2">
        <f t="shared" si="71"/>
        <v>15</v>
      </c>
      <c r="AW377" s="2" t="e">
        <f t="shared" si="69"/>
        <v>#VALUE!</v>
      </c>
    </row>
    <row r="378" spans="1:49" ht="30" customHeight="1" x14ac:dyDescent="0.25">
      <c r="A378" s="1" t="s">
        <v>2507</v>
      </c>
      <c r="B378" s="1" t="s">
        <v>2508</v>
      </c>
      <c r="C378" s="1" t="str">
        <f t="shared" si="60"/>
        <v/>
      </c>
      <c r="D378" s="1" t="str">
        <f t="shared" si="61"/>
        <v/>
      </c>
      <c r="E378" s="1" t="s">
        <v>2509</v>
      </c>
      <c r="F378" s="2" t="s">
        <v>31</v>
      </c>
      <c r="G378" s="2" t="s">
        <v>30</v>
      </c>
      <c r="H378" s="2" t="s">
        <v>638</v>
      </c>
      <c r="J378" s="2" t="s">
        <v>5</v>
      </c>
      <c r="AN378" s="1" t="e">
        <f t="shared" si="62"/>
        <v>#VALUE!</v>
      </c>
      <c r="AO378" s="1" t="str">
        <f t="shared" si="63"/>
        <v/>
      </c>
      <c r="AP378" s="2" t="e">
        <f t="shared" si="64"/>
        <v>#VALUE!</v>
      </c>
      <c r="AQ378" s="2">
        <f t="shared" si="65"/>
        <v>15</v>
      </c>
      <c r="AR378" s="2" t="e">
        <f t="shared" si="66"/>
        <v>#VALUE!</v>
      </c>
      <c r="AS378" s="2" t="e">
        <f t="shared" si="67"/>
        <v>#VALUE!</v>
      </c>
      <c r="AT378" s="2" t="str">
        <f t="shared" si="70"/>
        <v/>
      </c>
      <c r="AU378" s="2" t="e">
        <f t="shared" si="68"/>
        <v>#VALUE!</v>
      </c>
      <c r="AV378" s="2">
        <f t="shared" si="71"/>
        <v>15</v>
      </c>
      <c r="AW378" s="2" t="e">
        <f t="shared" si="69"/>
        <v>#VALUE!</v>
      </c>
    </row>
    <row r="379" spans="1:49" ht="30" customHeight="1" x14ac:dyDescent="0.25">
      <c r="A379" s="1" t="s">
        <v>1002</v>
      </c>
      <c r="B379" s="1" t="s">
        <v>1003</v>
      </c>
      <c r="C379" s="1" t="str">
        <f t="shared" si="60"/>
        <v/>
      </c>
      <c r="D379" s="1" t="str">
        <f t="shared" si="61"/>
        <v/>
      </c>
      <c r="E379" s="1" t="s">
        <v>1004</v>
      </c>
      <c r="F379" s="2" t="s">
        <v>100</v>
      </c>
      <c r="G379" s="2" t="s">
        <v>15</v>
      </c>
      <c r="H379" s="2" t="s">
        <v>638</v>
      </c>
      <c r="J379" s="2" t="s">
        <v>5</v>
      </c>
      <c r="AN379" s="1" t="e">
        <f t="shared" si="62"/>
        <v>#VALUE!</v>
      </c>
      <c r="AO379" s="1" t="str">
        <f t="shared" si="63"/>
        <v/>
      </c>
      <c r="AP379" s="2" t="e">
        <f t="shared" si="64"/>
        <v>#VALUE!</v>
      </c>
      <c r="AQ379" s="2">
        <f t="shared" si="65"/>
        <v>4</v>
      </c>
      <c r="AR379" s="2" t="e">
        <f t="shared" si="66"/>
        <v>#VALUE!</v>
      </c>
      <c r="AS379" s="2" t="e">
        <f t="shared" si="67"/>
        <v>#VALUE!</v>
      </c>
      <c r="AT379" s="2" t="str">
        <f t="shared" si="70"/>
        <v/>
      </c>
      <c r="AU379" s="2" t="e">
        <f t="shared" si="68"/>
        <v>#VALUE!</v>
      </c>
      <c r="AV379" s="2">
        <f t="shared" si="71"/>
        <v>4</v>
      </c>
      <c r="AW379" s="2" t="e">
        <f t="shared" si="69"/>
        <v>#VALUE!</v>
      </c>
    </row>
    <row r="380" spans="1:49" ht="30" customHeight="1" x14ac:dyDescent="0.25">
      <c r="A380" s="1" t="s">
        <v>2368</v>
      </c>
      <c r="B380" s="1" t="s">
        <v>636</v>
      </c>
      <c r="C380" s="1" t="str">
        <f t="shared" si="60"/>
        <v>Prowting, Penny Fuller &amp; Mike Seaton</v>
      </c>
      <c r="D380" s="1" t="str">
        <f t="shared" si="61"/>
        <v xml:space="preserve">Meg </v>
      </c>
      <c r="E380" s="1" t="s">
        <v>637</v>
      </c>
      <c r="F380" s="2" t="s">
        <v>32</v>
      </c>
      <c r="G380" s="2" t="s">
        <v>29</v>
      </c>
      <c r="H380" s="2" t="s">
        <v>638</v>
      </c>
      <c r="J380" s="2" t="s">
        <v>5</v>
      </c>
      <c r="AN380" s="1">
        <f t="shared" si="62"/>
        <v>4</v>
      </c>
      <c r="AO380" s="1" t="str">
        <f t="shared" si="63"/>
        <v xml:space="preserve">Meg </v>
      </c>
      <c r="AP380" s="2">
        <f t="shared" si="64"/>
        <v>14</v>
      </c>
      <c r="AQ380" s="2">
        <f t="shared" si="65"/>
        <v>14</v>
      </c>
      <c r="AR380" s="2">
        <f t="shared" si="66"/>
        <v>14</v>
      </c>
      <c r="AS380" s="2" t="str">
        <f t="shared" si="67"/>
        <v xml:space="preserve">Prowting, </v>
      </c>
      <c r="AT380" s="2" t="str">
        <f t="shared" si="70"/>
        <v>Prowting, Penny Fuller &amp; Mike Seaton</v>
      </c>
      <c r="AU380" s="2">
        <f t="shared" si="68"/>
        <v>20</v>
      </c>
      <c r="AV380" s="2">
        <f t="shared" si="71"/>
        <v>40</v>
      </c>
      <c r="AW380" s="2" t="str">
        <f t="shared" si="69"/>
        <v>Prowting, Penny Fuller &amp; Mike Seaton</v>
      </c>
    </row>
    <row r="381" spans="1:49" ht="30" customHeight="1" x14ac:dyDescent="0.25">
      <c r="A381" s="1" t="s">
        <v>2524</v>
      </c>
      <c r="B381" s="1" t="s">
        <v>278</v>
      </c>
      <c r="C381" s="1" t="str">
        <f t="shared" si="60"/>
        <v>Lee</v>
      </c>
      <c r="D381" s="1" t="str">
        <f t="shared" si="61"/>
        <v xml:space="preserve">Kathy </v>
      </c>
      <c r="E381" s="1" t="s">
        <v>272</v>
      </c>
      <c r="F381" s="2" t="s">
        <v>31</v>
      </c>
      <c r="G381" s="2" t="s">
        <v>30</v>
      </c>
      <c r="H381" s="2" t="s">
        <v>638</v>
      </c>
      <c r="J381" s="2" t="s">
        <v>5</v>
      </c>
      <c r="AN381" s="1">
        <f t="shared" si="62"/>
        <v>6</v>
      </c>
      <c r="AO381" s="1" t="str">
        <f t="shared" si="63"/>
        <v xml:space="preserve">Kathy </v>
      </c>
      <c r="AP381" s="2" t="e">
        <f t="shared" si="64"/>
        <v>#VALUE!</v>
      </c>
      <c r="AQ381" s="2">
        <f t="shared" si="65"/>
        <v>9</v>
      </c>
      <c r="AR381" s="2" t="str">
        <f t="shared" si="66"/>
        <v>Lee</v>
      </c>
      <c r="AS381" s="2" t="e">
        <f t="shared" si="67"/>
        <v>#VALUE!</v>
      </c>
      <c r="AT381" s="2" t="str">
        <f t="shared" si="70"/>
        <v>Lee</v>
      </c>
      <c r="AU381" s="2" t="e">
        <f t="shared" si="68"/>
        <v>#VALUE!</v>
      </c>
      <c r="AV381" s="2">
        <f t="shared" si="71"/>
        <v>9</v>
      </c>
      <c r="AW381" s="2" t="e">
        <f t="shared" si="69"/>
        <v>#VALUE!</v>
      </c>
    </row>
    <row r="382" spans="1:49" ht="30" customHeight="1" x14ac:dyDescent="0.25">
      <c r="A382" s="1" t="s">
        <v>2513</v>
      </c>
      <c r="B382" s="1" t="s">
        <v>278</v>
      </c>
      <c r="C382" s="1" t="str">
        <f t="shared" si="60"/>
        <v>Lee</v>
      </c>
      <c r="D382" s="1" t="str">
        <f t="shared" si="61"/>
        <v xml:space="preserve">Kathy </v>
      </c>
      <c r="E382" s="1" t="s">
        <v>272</v>
      </c>
      <c r="F382" s="2" t="s">
        <v>31</v>
      </c>
      <c r="G382" s="2" t="s">
        <v>30</v>
      </c>
      <c r="H382" s="2" t="s">
        <v>638</v>
      </c>
      <c r="J382" s="2" t="s">
        <v>5</v>
      </c>
      <c r="AN382" s="1">
        <f t="shared" si="62"/>
        <v>6</v>
      </c>
      <c r="AO382" s="1" t="str">
        <f t="shared" si="63"/>
        <v xml:space="preserve">Kathy </v>
      </c>
      <c r="AP382" s="2" t="e">
        <f t="shared" si="64"/>
        <v>#VALUE!</v>
      </c>
      <c r="AQ382" s="2">
        <f t="shared" si="65"/>
        <v>9</v>
      </c>
      <c r="AR382" s="2" t="str">
        <f t="shared" si="66"/>
        <v>Lee</v>
      </c>
      <c r="AS382" s="2" t="e">
        <f t="shared" si="67"/>
        <v>#VALUE!</v>
      </c>
      <c r="AT382" s="2" t="str">
        <f t="shared" si="70"/>
        <v>Lee</v>
      </c>
      <c r="AU382" s="2" t="e">
        <f t="shared" si="68"/>
        <v>#VALUE!</v>
      </c>
      <c r="AV382" s="2">
        <f t="shared" si="71"/>
        <v>9</v>
      </c>
      <c r="AW382" s="2" t="e">
        <f t="shared" si="69"/>
        <v>#VALUE!</v>
      </c>
    </row>
    <row r="383" spans="1:49" ht="30" customHeight="1" x14ac:dyDescent="0.25">
      <c r="A383" s="1" t="s">
        <v>277</v>
      </c>
      <c r="B383" s="1" t="s">
        <v>278</v>
      </c>
      <c r="C383" s="1" t="str">
        <f t="shared" si="60"/>
        <v>Lee</v>
      </c>
      <c r="D383" s="1" t="str">
        <f t="shared" si="61"/>
        <v xml:space="preserve">Kathy </v>
      </c>
      <c r="E383" s="1" t="s">
        <v>272</v>
      </c>
      <c r="F383" s="2" t="s">
        <v>31</v>
      </c>
      <c r="G383" s="2" t="s">
        <v>30</v>
      </c>
      <c r="H383" s="2" t="s">
        <v>638</v>
      </c>
      <c r="J383" s="2" t="s">
        <v>5</v>
      </c>
      <c r="AN383" s="1">
        <f t="shared" si="62"/>
        <v>6</v>
      </c>
      <c r="AO383" s="1" t="str">
        <f t="shared" si="63"/>
        <v xml:space="preserve">Kathy </v>
      </c>
      <c r="AP383" s="2" t="e">
        <f t="shared" si="64"/>
        <v>#VALUE!</v>
      </c>
      <c r="AQ383" s="2">
        <f t="shared" si="65"/>
        <v>9</v>
      </c>
      <c r="AR383" s="2" t="str">
        <f t="shared" si="66"/>
        <v>Lee</v>
      </c>
      <c r="AS383" s="2" t="e">
        <f t="shared" si="67"/>
        <v>#VALUE!</v>
      </c>
      <c r="AT383" s="2" t="str">
        <f t="shared" si="70"/>
        <v>Lee</v>
      </c>
      <c r="AU383" s="2" t="e">
        <f t="shared" si="68"/>
        <v>#VALUE!</v>
      </c>
      <c r="AV383" s="2">
        <f t="shared" si="71"/>
        <v>9</v>
      </c>
      <c r="AW383" s="2" t="e">
        <f t="shared" si="69"/>
        <v>#VALUE!</v>
      </c>
    </row>
    <row r="384" spans="1:49" ht="30" customHeight="1" x14ac:dyDescent="0.25">
      <c r="A384" s="1" t="s">
        <v>2525</v>
      </c>
      <c r="B384" s="1" t="s">
        <v>2511</v>
      </c>
      <c r="C384" s="1" t="str">
        <f t="shared" si="60"/>
        <v>Gardner</v>
      </c>
      <c r="D384" s="1" t="str">
        <f t="shared" si="61"/>
        <v xml:space="preserve">Rachel </v>
      </c>
      <c r="E384" s="1" t="s">
        <v>2526</v>
      </c>
      <c r="F384" s="2" t="s">
        <v>31</v>
      </c>
      <c r="G384" s="2" t="s">
        <v>30</v>
      </c>
      <c r="H384" s="2" t="s">
        <v>638</v>
      </c>
      <c r="J384" s="2" t="s">
        <v>5</v>
      </c>
      <c r="AN384" s="1">
        <f t="shared" si="62"/>
        <v>7</v>
      </c>
      <c r="AO384" s="1" t="str">
        <f t="shared" si="63"/>
        <v xml:space="preserve">Rachel </v>
      </c>
      <c r="AP384" s="2" t="e">
        <f t="shared" si="64"/>
        <v>#VALUE!</v>
      </c>
      <c r="AQ384" s="2">
        <f t="shared" si="65"/>
        <v>14</v>
      </c>
      <c r="AR384" s="2" t="str">
        <f t="shared" si="66"/>
        <v>Gardner</v>
      </c>
      <c r="AS384" s="2" t="e">
        <f t="shared" si="67"/>
        <v>#VALUE!</v>
      </c>
      <c r="AT384" s="2" t="str">
        <f t="shared" si="70"/>
        <v>Gardner</v>
      </c>
      <c r="AU384" s="2" t="e">
        <f t="shared" si="68"/>
        <v>#VALUE!</v>
      </c>
      <c r="AV384" s="2">
        <f t="shared" si="71"/>
        <v>14</v>
      </c>
      <c r="AW384" s="2" t="e">
        <f t="shared" si="69"/>
        <v>#VALUE!</v>
      </c>
    </row>
    <row r="385" spans="1:49" ht="30" customHeight="1" x14ac:dyDescent="0.25">
      <c r="A385" s="1" t="s">
        <v>2517</v>
      </c>
      <c r="B385" s="1" t="s">
        <v>2518</v>
      </c>
      <c r="C385" s="1" t="str">
        <f t="shared" si="60"/>
        <v>Pedrick and Andy Morgan</v>
      </c>
      <c r="D385" s="1" t="str">
        <f t="shared" si="61"/>
        <v xml:space="preserve">Claire </v>
      </c>
      <c r="E385" s="1" t="s">
        <v>2519</v>
      </c>
      <c r="F385" s="2" t="s">
        <v>31</v>
      </c>
      <c r="G385" s="2" t="s">
        <v>30</v>
      </c>
      <c r="H385" s="2" t="s">
        <v>638</v>
      </c>
      <c r="J385" s="2" t="s">
        <v>5</v>
      </c>
      <c r="AN385" s="1">
        <f t="shared" si="62"/>
        <v>7</v>
      </c>
      <c r="AO385" s="1" t="str">
        <f t="shared" si="63"/>
        <v xml:space="preserve">Claire </v>
      </c>
      <c r="AP385" s="2">
        <f t="shared" si="64"/>
        <v>15</v>
      </c>
      <c r="AQ385" s="2">
        <f t="shared" si="65"/>
        <v>15</v>
      </c>
      <c r="AR385" s="2">
        <f t="shared" si="66"/>
        <v>15</v>
      </c>
      <c r="AS385" s="2" t="str">
        <f t="shared" si="67"/>
        <v xml:space="preserve">Pedrick </v>
      </c>
      <c r="AT385" s="2" t="str">
        <f t="shared" si="70"/>
        <v>Pedrick and Andy Morgan</v>
      </c>
      <c r="AU385" s="2">
        <f t="shared" si="68"/>
        <v>19</v>
      </c>
      <c r="AV385" s="2">
        <f t="shared" si="71"/>
        <v>30</v>
      </c>
      <c r="AW385" s="2" t="str">
        <f t="shared" si="69"/>
        <v>Pedrick and Andy Morgan</v>
      </c>
    </row>
    <row r="386" spans="1:49" ht="30" customHeight="1" x14ac:dyDescent="0.25">
      <c r="A386" s="1" t="s">
        <v>2522</v>
      </c>
      <c r="B386" s="1" t="s">
        <v>2520</v>
      </c>
      <c r="C386" s="1" t="str">
        <f t="shared" si="60"/>
        <v>Yaconelli</v>
      </c>
      <c r="D386" s="1" t="str">
        <f t="shared" si="61"/>
        <v xml:space="preserve">Mike </v>
      </c>
      <c r="E386" s="1" t="s">
        <v>2521</v>
      </c>
      <c r="F386" s="2" t="s">
        <v>31</v>
      </c>
      <c r="G386" s="2" t="s">
        <v>30</v>
      </c>
      <c r="H386" s="2" t="s">
        <v>638</v>
      </c>
      <c r="J386" s="2" t="s">
        <v>5</v>
      </c>
      <c r="AN386" s="1">
        <f t="shared" si="62"/>
        <v>5</v>
      </c>
      <c r="AO386" s="1" t="str">
        <f t="shared" si="63"/>
        <v xml:space="preserve">Mike </v>
      </c>
      <c r="AP386" s="2" t="e">
        <f t="shared" si="64"/>
        <v>#VALUE!</v>
      </c>
      <c r="AQ386" s="2">
        <f t="shared" si="65"/>
        <v>14</v>
      </c>
      <c r="AR386" s="2" t="str">
        <f t="shared" si="66"/>
        <v>Yaconelli</v>
      </c>
      <c r="AS386" s="2" t="e">
        <f t="shared" si="67"/>
        <v>#VALUE!</v>
      </c>
      <c r="AT386" s="2" t="str">
        <f t="shared" si="70"/>
        <v>Yaconelli</v>
      </c>
      <c r="AU386" s="2" t="e">
        <f t="shared" si="68"/>
        <v>#VALUE!</v>
      </c>
      <c r="AV386" s="2">
        <f t="shared" si="71"/>
        <v>14</v>
      </c>
      <c r="AW386" s="2" t="e">
        <f t="shared" si="69"/>
        <v>#VALUE!</v>
      </c>
    </row>
    <row r="387" spans="1:49" ht="30" customHeight="1" x14ac:dyDescent="0.25">
      <c r="A387" s="1" t="s">
        <v>837</v>
      </c>
      <c r="B387" s="1" t="s">
        <v>349</v>
      </c>
      <c r="C387" s="1" t="str">
        <f t="shared" ref="C387:C450" si="72">AT387</f>
        <v>Ogden</v>
      </c>
      <c r="D387" s="1" t="str">
        <f t="shared" ref="D387:D450" si="73">AO387</f>
        <v xml:space="preserve">Brian </v>
      </c>
      <c r="E387" s="1" t="s">
        <v>838</v>
      </c>
      <c r="F387" s="2" t="s">
        <v>33</v>
      </c>
      <c r="G387" s="2" t="s">
        <v>15</v>
      </c>
      <c r="H387" s="2" t="s">
        <v>595</v>
      </c>
      <c r="I387" s="2" t="s">
        <v>423</v>
      </c>
      <c r="J387" s="2" t="s">
        <v>5</v>
      </c>
      <c r="AN387" s="1">
        <f t="shared" ref="AN387:AN450" si="74">FIND(" ",B387)</f>
        <v>6</v>
      </c>
      <c r="AO387" s="1" t="str">
        <f t="shared" ref="AO387:AO450" si="75">IFERROR(LEFT(B387,AN387),"")</f>
        <v xml:space="preserve">Brian </v>
      </c>
      <c r="AP387" s="2" t="e">
        <f t="shared" ref="AP387:AP450" si="76">FIND(" ",B387,AN387+1)</f>
        <v>#VALUE!</v>
      </c>
      <c r="AQ387" s="2">
        <f t="shared" ref="AQ387:AQ450" si="77">IFERROR(FIND(" ",B387,AN387+1),LEN(B387))</f>
        <v>11</v>
      </c>
      <c r="AR387" s="2" t="str">
        <f t="shared" ref="AR387:AR450" si="78">IFERROR(FIND(" ",B387,AN387+1),RIGHT(B387,AQ387-AN387))</f>
        <v>Ogden</v>
      </c>
      <c r="AS387" s="2" t="e">
        <f t="shared" ref="AS387:AS450" si="79">IF(AR387&gt;1,MID(B387,AN387+1,AP387-AN387))</f>
        <v>#VALUE!</v>
      </c>
      <c r="AT387" s="2" t="str">
        <f t="shared" si="70"/>
        <v>Ogden</v>
      </c>
      <c r="AU387" s="2" t="e">
        <f t="shared" ref="AU387:AU450" si="80">FIND(" ",B387,AP387+1)</f>
        <v>#VALUE!</v>
      </c>
      <c r="AV387" s="2">
        <f t="shared" si="71"/>
        <v>11</v>
      </c>
      <c r="AW387" s="2" t="e">
        <f t="shared" ref="AW387:AW450" si="81">IF(AU387&gt;1,RIGHT(B387,AV387-AN387))</f>
        <v>#VALUE!</v>
      </c>
    </row>
    <row r="388" spans="1:49" ht="30" customHeight="1" x14ac:dyDescent="0.25">
      <c r="A388" s="1" t="s">
        <v>630</v>
      </c>
      <c r="B388" s="1" t="s">
        <v>628</v>
      </c>
      <c r="C388" s="1" t="str">
        <f t="shared" si="72"/>
        <v>Webster</v>
      </c>
      <c r="D388" s="1" t="str">
        <f t="shared" si="73"/>
        <v xml:space="preserve">Jon </v>
      </c>
      <c r="E388" s="1" t="s">
        <v>629</v>
      </c>
      <c r="F388" s="2" t="s">
        <v>31</v>
      </c>
      <c r="G388" s="2" t="s">
        <v>14</v>
      </c>
      <c r="H388" s="2" t="s">
        <v>595</v>
      </c>
      <c r="I388" s="2" t="s">
        <v>423</v>
      </c>
      <c r="J388" s="2" t="s">
        <v>5</v>
      </c>
      <c r="AN388" s="1">
        <f t="shared" si="74"/>
        <v>4</v>
      </c>
      <c r="AO388" s="1" t="str">
        <f t="shared" si="75"/>
        <v xml:space="preserve">Jon </v>
      </c>
      <c r="AP388" s="2" t="e">
        <f t="shared" si="76"/>
        <v>#VALUE!</v>
      </c>
      <c r="AQ388" s="2">
        <f t="shared" si="77"/>
        <v>11</v>
      </c>
      <c r="AR388" s="2" t="str">
        <f t="shared" si="78"/>
        <v>Webster</v>
      </c>
      <c r="AS388" s="2" t="e">
        <f t="shared" si="79"/>
        <v>#VALUE!</v>
      </c>
      <c r="AT388" s="2" t="str">
        <f t="shared" ref="AT388:AT451" si="82">IFERROR(AW388,(IFERROR(AS388,(IFERROR(AR388,"")))))</f>
        <v>Webster</v>
      </c>
      <c r="AU388" s="2" t="e">
        <f t="shared" si="80"/>
        <v>#VALUE!</v>
      </c>
      <c r="AV388" s="2">
        <f t="shared" ref="AV388:AV451" si="83">LEN(B388)</f>
        <v>11</v>
      </c>
      <c r="AW388" s="2" t="e">
        <f t="shared" si="81"/>
        <v>#VALUE!</v>
      </c>
    </row>
    <row r="389" spans="1:49" ht="30" customHeight="1" x14ac:dyDescent="0.25">
      <c r="A389" s="1" t="s">
        <v>634</v>
      </c>
      <c r="B389" s="1" t="s">
        <v>628</v>
      </c>
      <c r="C389" s="1" t="str">
        <f t="shared" si="72"/>
        <v>Webster</v>
      </c>
      <c r="D389" s="1" t="str">
        <f t="shared" si="73"/>
        <v xml:space="preserve">Jon </v>
      </c>
      <c r="E389" s="1" t="s">
        <v>629</v>
      </c>
      <c r="F389" s="2" t="s">
        <v>31</v>
      </c>
      <c r="G389" s="2" t="s">
        <v>14</v>
      </c>
      <c r="H389" s="2" t="s">
        <v>595</v>
      </c>
      <c r="I389" s="2" t="s">
        <v>423</v>
      </c>
      <c r="J389" s="2" t="s">
        <v>5</v>
      </c>
      <c r="AN389" s="1">
        <f t="shared" si="74"/>
        <v>4</v>
      </c>
      <c r="AO389" s="1" t="str">
        <f t="shared" si="75"/>
        <v xml:space="preserve">Jon </v>
      </c>
      <c r="AP389" s="2" t="e">
        <f t="shared" si="76"/>
        <v>#VALUE!</v>
      </c>
      <c r="AQ389" s="2">
        <f t="shared" si="77"/>
        <v>11</v>
      </c>
      <c r="AR389" s="2" t="str">
        <f t="shared" si="78"/>
        <v>Webster</v>
      </c>
      <c r="AS389" s="2" t="e">
        <f t="shared" si="79"/>
        <v>#VALUE!</v>
      </c>
      <c r="AT389" s="2" t="str">
        <f t="shared" si="82"/>
        <v>Webster</v>
      </c>
      <c r="AU389" s="2" t="e">
        <f t="shared" si="80"/>
        <v>#VALUE!</v>
      </c>
      <c r="AV389" s="2">
        <f t="shared" si="83"/>
        <v>11</v>
      </c>
      <c r="AW389" s="2" t="e">
        <f t="shared" si="81"/>
        <v>#VALUE!</v>
      </c>
    </row>
    <row r="390" spans="1:49" ht="30" customHeight="1" x14ac:dyDescent="0.25">
      <c r="A390" s="1" t="s">
        <v>615</v>
      </c>
      <c r="B390" s="1" t="s">
        <v>616</v>
      </c>
      <c r="C390" s="1" t="str">
        <f t="shared" si="72"/>
        <v>Hopwood</v>
      </c>
      <c r="D390" s="1" t="str">
        <f t="shared" si="73"/>
        <v xml:space="preserve">Dave </v>
      </c>
      <c r="E390" s="1" t="s">
        <v>617</v>
      </c>
      <c r="F390" s="2" t="s">
        <v>31</v>
      </c>
      <c r="G390" s="2" t="s">
        <v>14</v>
      </c>
      <c r="H390" s="2" t="s">
        <v>595</v>
      </c>
      <c r="I390" s="2" t="s">
        <v>25</v>
      </c>
      <c r="J390" s="2" t="s">
        <v>5</v>
      </c>
      <c r="AN390" s="1">
        <f t="shared" si="74"/>
        <v>5</v>
      </c>
      <c r="AO390" s="1" t="str">
        <f t="shared" si="75"/>
        <v xml:space="preserve">Dave </v>
      </c>
      <c r="AP390" s="2" t="e">
        <f t="shared" si="76"/>
        <v>#VALUE!</v>
      </c>
      <c r="AQ390" s="2">
        <f t="shared" si="77"/>
        <v>12</v>
      </c>
      <c r="AR390" s="2" t="str">
        <f t="shared" si="78"/>
        <v>Hopwood</v>
      </c>
      <c r="AS390" s="2" t="e">
        <f t="shared" si="79"/>
        <v>#VALUE!</v>
      </c>
      <c r="AT390" s="2" t="str">
        <f t="shared" si="82"/>
        <v>Hopwood</v>
      </c>
      <c r="AU390" s="2" t="e">
        <f t="shared" si="80"/>
        <v>#VALUE!</v>
      </c>
      <c r="AV390" s="2">
        <f t="shared" si="83"/>
        <v>12</v>
      </c>
      <c r="AW390" s="2" t="e">
        <f t="shared" si="81"/>
        <v>#VALUE!</v>
      </c>
    </row>
    <row r="391" spans="1:49" ht="30" customHeight="1" x14ac:dyDescent="0.25">
      <c r="A391" s="1" t="s">
        <v>623</v>
      </c>
      <c r="B391" s="1" t="s">
        <v>624</v>
      </c>
      <c r="C391" s="1" t="str">
        <f t="shared" si="72"/>
        <v>Jackson</v>
      </c>
      <c r="D391" s="1" t="str">
        <f t="shared" si="73"/>
        <v xml:space="preserve">Ray </v>
      </c>
      <c r="E391" s="1" t="s">
        <v>625</v>
      </c>
      <c r="F391" s="2" t="s">
        <v>31</v>
      </c>
      <c r="G391" s="2" t="s">
        <v>14</v>
      </c>
      <c r="H391" s="2" t="s">
        <v>595</v>
      </c>
      <c r="I391" s="2" t="s">
        <v>25</v>
      </c>
      <c r="J391" s="2" t="s">
        <v>5</v>
      </c>
      <c r="AN391" s="1">
        <f t="shared" si="74"/>
        <v>4</v>
      </c>
      <c r="AO391" s="1" t="str">
        <f t="shared" si="75"/>
        <v xml:space="preserve">Ray </v>
      </c>
      <c r="AP391" s="2" t="e">
        <f t="shared" si="76"/>
        <v>#VALUE!</v>
      </c>
      <c r="AQ391" s="2">
        <f t="shared" si="77"/>
        <v>11</v>
      </c>
      <c r="AR391" s="2" t="str">
        <f t="shared" si="78"/>
        <v>Jackson</v>
      </c>
      <c r="AS391" s="2" t="e">
        <f t="shared" si="79"/>
        <v>#VALUE!</v>
      </c>
      <c r="AT391" s="2" t="str">
        <f t="shared" si="82"/>
        <v>Jackson</v>
      </c>
      <c r="AU391" s="2" t="e">
        <f t="shared" si="80"/>
        <v>#VALUE!</v>
      </c>
      <c r="AV391" s="2">
        <f t="shared" si="83"/>
        <v>11</v>
      </c>
      <c r="AW391" s="2" t="e">
        <f t="shared" si="81"/>
        <v>#VALUE!</v>
      </c>
    </row>
    <row r="392" spans="1:49" ht="30" customHeight="1" x14ac:dyDescent="0.25">
      <c r="A392" s="1" t="s">
        <v>613</v>
      </c>
      <c r="B392" s="1" t="s">
        <v>611</v>
      </c>
      <c r="C392" s="1" t="str">
        <f t="shared" si="72"/>
        <v>Shaw</v>
      </c>
      <c r="D392" s="1" t="str">
        <f t="shared" si="73"/>
        <v xml:space="preserve">Peter </v>
      </c>
      <c r="E392" s="1" t="s">
        <v>614</v>
      </c>
      <c r="F392" s="2" t="s">
        <v>31</v>
      </c>
      <c r="G392" s="2" t="s">
        <v>14</v>
      </c>
      <c r="H392" s="2" t="s">
        <v>595</v>
      </c>
      <c r="I392" s="2" t="s">
        <v>1951</v>
      </c>
      <c r="J392" s="2" t="s">
        <v>5</v>
      </c>
      <c r="AN392" s="1">
        <f t="shared" si="74"/>
        <v>6</v>
      </c>
      <c r="AO392" s="1" t="str">
        <f t="shared" si="75"/>
        <v xml:space="preserve">Peter </v>
      </c>
      <c r="AP392" s="2" t="e">
        <f t="shared" si="76"/>
        <v>#VALUE!</v>
      </c>
      <c r="AQ392" s="2">
        <f t="shared" si="77"/>
        <v>10</v>
      </c>
      <c r="AR392" s="2" t="str">
        <f t="shared" si="78"/>
        <v>Shaw</v>
      </c>
      <c r="AS392" s="2" t="e">
        <f t="shared" si="79"/>
        <v>#VALUE!</v>
      </c>
      <c r="AT392" s="2" t="str">
        <f t="shared" si="82"/>
        <v>Shaw</v>
      </c>
      <c r="AU392" s="2" t="e">
        <f t="shared" si="80"/>
        <v>#VALUE!</v>
      </c>
      <c r="AV392" s="2">
        <f t="shared" si="83"/>
        <v>10</v>
      </c>
      <c r="AW392" s="2" t="e">
        <f t="shared" si="81"/>
        <v>#VALUE!</v>
      </c>
    </row>
    <row r="393" spans="1:49" ht="30" customHeight="1" x14ac:dyDescent="0.25">
      <c r="A393" s="1" t="s">
        <v>610</v>
      </c>
      <c r="B393" s="1" t="s">
        <v>611</v>
      </c>
      <c r="C393" s="1" t="str">
        <f t="shared" si="72"/>
        <v>Shaw</v>
      </c>
      <c r="D393" s="1" t="str">
        <f t="shared" si="73"/>
        <v xml:space="preserve">Peter </v>
      </c>
      <c r="E393" s="1" t="s">
        <v>612</v>
      </c>
      <c r="F393" s="2" t="s">
        <v>31</v>
      </c>
      <c r="G393" s="2" t="s">
        <v>14</v>
      </c>
      <c r="H393" s="2" t="s">
        <v>595</v>
      </c>
      <c r="I393" s="2" t="s">
        <v>22</v>
      </c>
      <c r="J393" s="2" t="s">
        <v>5</v>
      </c>
      <c r="AN393" s="1">
        <f t="shared" si="74"/>
        <v>6</v>
      </c>
      <c r="AO393" s="1" t="str">
        <f t="shared" si="75"/>
        <v xml:space="preserve">Peter </v>
      </c>
      <c r="AP393" s="2" t="e">
        <f t="shared" si="76"/>
        <v>#VALUE!</v>
      </c>
      <c r="AQ393" s="2">
        <f t="shared" si="77"/>
        <v>10</v>
      </c>
      <c r="AR393" s="2" t="str">
        <f t="shared" si="78"/>
        <v>Shaw</v>
      </c>
      <c r="AS393" s="2" t="e">
        <f t="shared" si="79"/>
        <v>#VALUE!</v>
      </c>
      <c r="AT393" s="2" t="str">
        <f t="shared" si="82"/>
        <v>Shaw</v>
      </c>
      <c r="AU393" s="2" t="e">
        <f t="shared" si="80"/>
        <v>#VALUE!</v>
      </c>
      <c r="AV393" s="2">
        <f t="shared" si="83"/>
        <v>10</v>
      </c>
      <c r="AW393" s="2" t="e">
        <f t="shared" si="81"/>
        <v>#VALUE!</v>
      </c>
    </row>
    <row r="394" spans="1:49" ht="30" customHeight="1" x14ac:dyDescent="0.25">
      <c r="A394" s="1" t="s">
        <v>1786</v>
      </c>
      <c r="B394" s="1" t="s">
        <v>1787</v>
      </c>
      <c r="C394" s="1" t="str">
        <f t="shared" si="72"/>
        <v>Tilley and Bob Clucas</v>
      </c>
      <c r="D394" s="1" t="str">
        <f t="shared" si="73"/>
        <v xml:space="preserve">Steve </v>
      </c>
      <c r="E394" s="1" t="s">
        <v>1788</v>
      </c>
      <c r="F394" s="2" t="s">
        <v>31</v>
      </c>
      <c r="G394" s="2" t="s">
        <v>14</v>
      </c>
      <c r="H394" s="2" t="s">
        <v>595</v>
      </c>
      <c r="I394" s="2" t="s">
        <v>24</v>
      </c>
      <c r="J394" s="2" t="s">
        <v>5</v>
      </c>
      <c r="AN394" s="1">
        <f t="shared" si="74"/>
        <v>6</v>
      </c>
      <c r="AO394" s="1" t="str">
        <f t="shared" si="75"/>
        <v xml:space="preserve">Steve </v>
      </c>
      <c r="AP394" s="2">
        <f t="shared" si="76"/>
        <v>13</v>
      </c>
      <c r="AQ394" s="2">
        <f t="shared" si="77"/>
        <v>13</v>
      </c>
      <c r="AR394" s="2">
        <f t="shared" si="78"/>
        <v>13</v>
      </c>
      <c r="AS394" s="2" t="str">
        <f t="shared" si="79"/>
        <v xml:space="preserve">Tilley </v>
      </c>
      <c r="AT394" s="2" t="str">
        <f t="shared" si="82"/>
        <v>Tilley and Bob Clucas</v>
      </c>
      <c r="AU394" s="2">
        <f t="shared" si="80"/>
        <v>17</v>
      </c>
      <c r="AV394" s="2">
        <f t="shared" si="83"/>
        <v>27</v>
      </c>
      <c r="AW394" s="2" t="str">
        <f t="shared" si="81"/>
        <v>Tilley and Bob Clucas</v>
      </c>
    </row>
    <row r="395" spans="1:49" ht="30" customHeight="1" x14ac:dyDescent="0.25">
      <c r="A395" s="1" t="s">
        <v>1769</v>
      </c>
      <c r="B395" s="1" t="s">
        <v>1770</v>
      </c>
      <c r="C395" s="1" t="str">
        <f t="shared" si="72"/>
        <v>Mortimer</v>
      </c>
      <c r="D395" s="1" t="str">
        <f t="shared" si="73"/>
        <v xml:space="preserve">Jonathan </v>
      </c>
      <c r="E395" s="1" t="s">
        <v>1771</v>
      </c>
      <c r="F395" s="2" t="s">
        <v>31</v>
      </c>
      <c r="G395" s="2" t="s">
        <v>14</v>
      </c>
      <c r="H395" s="2" t="s">
        <v>595</v>
      </c>
      <c r="I395" s="2" t="s">
        <v>24</v>
      </c>
      <c r="J395" s="2" t="s">
        <v>5</v>
      </c>
      <c r="AN395" s="1">
        <f t="shared" si="74"/>
        <v>9</v>
      </c>
      <c r="AO395" s="1" t="str">
        <f t="shared" si="75"/>
        <v xml:space="preserve">Jonathan </v>
      </c>
      <c r="AP395" s="2" t="e">
        <f t="shared" si="76"/>
        <v>#VALUE!</v>
      </c>
      <c r="AQ395" s="2">
        <f t="shared" si="77"/>
        <v>17</v>
      </c>
      <c r="AR395" s="2" t="str">
        <f t="shared" si="78"/>
        <v>Mortimer</v>
      </c>
      <c r="AS395" s="2" t="e">
        <f t="shared" si="79"/>
        <v>#VALUE!</v>
      </c>
      <c r="AT395" s="2" t="str">
        <f t="shared" si="82"/>
        <v>Mortimer</v>
      </c>
      <c r="AU395" s="2" t="e">
        <f t="shared" si="80"/>
        <v>#VALUE!</v>
      </c>
      <c r="AV395" s="2">
        <f t="shared" si="83"/>
        <v>17</v>
      </c>
      <c r="AW395" s="2" t="e">
        <f t="shared" si="81"/>
        <v>#VALUE!</v>
      </c>
    </row>
    <row r="396" spans="1:49" ht="30" customHeight="1" x14ac:dyDescent="0.25">
      <c r="A396" s="1" t="s">
        <v>618</v>
      </c>
      <c r="B396" s="1" t="s">
        <v>619</v>
      </c>
      <c r="C396" s="1" t="str">
        <f t="shared" si="72"/>
        <v xml:space="preserve">Armour </v>
      </c>
      <c r="D396" s="1" t="str">
        <f t="shared" si="73"/>
        <v xml:space="preserve">Sally </v>
      </c>
      <c r="E396" s="1" t="s">
        <v>620</v>
      </c>
      <c r="F396" s="2" t="s">
        <v>31</v>
      </c>
      <c r="G396" s="2" t="s">
        <v>14</v>
      </c>
      <c r="H396" s="2" t="s">
        <v>595</v>
      </c>
      <c r="I396" s="2" t="s">
        <v>24</v>
      </c>
      <c r="J396" s="2" t="s">
        <v>5</v>
      </c>
      <c r="AN396" s="1">
        <f t="shared" si="74"/>
        <v>6</v>
      </c>
      <c r="AO396" s="1" t="str">
        <f t="shared" si="75"/>
        <v xml:space="preserve">Sally </v>
      </c>
      <c r="AP396" s="2">
        <f t="shared" si="76"/>
        <v>13</v>
      </c>
      <c r="AQ396" s="2">
        <f t="shared" si="77"/>
        <v>13</v>
      </c>
      <c r="AR396" s="2">
        <f t="shared" si="78"/>
        <v>13</v>
      </c>
      <c r="AS396" s="2" t="str">
        <f t="shared" si="79"/>
        <v xml:space="preserve">Armour </v>
      </c>
      <c r="AT396" s="2" t="str">
        <f t="shared" si="82"/>
        <v xml:space="preserve">Armour </v>
      </c>
      <c r="AU396" s="2" t="e">
        <f t="shared" si="80"/>
        <v>#VALUE!</v>
      </c>
      <c r="AV396" s="2">
        <f t="shared" si="83"/>
        <v>19</v>
      </c>
      <c r="AW396" s="2" t="e">
        <f t="shared" si="81"/>
        <v>#VALUE!</v>
      </c>
    </row>
    <row r="397" spans="1:49" ht="30" customHeight="1" x14ac:dyDescent="0.25">
      <c r="A397" s="1" t="s">
        <v>626</v>
      </c>
      <c r="B397" s="1" t="s">
        <v>616</v>
      </c>
      <c r="C397" s="1" t="str">
        <f t="shared" si="72"/>
        <v>Hopwood</v>
      </c>
      <c r="D397" s="1" t="str">
        <f t="shared" si="73"/>
        <v xml:space="preserve">Dave </v>
      </c>
      <c r="E397" s="1" t="s">
        <v>627</v>
      </c>
      <c r="F397" s="2" t="s">
        <v>31</v>
      </c>
      <c r="G397" s="2" t="s">
        <v>14</v>
      </c>
      <c r="H397" s="2" t="s">
        <v>595</v>
      </c>
      <c r="I397" s="2" t="s">
        <v>1441</v>
      </c>
      <c r="J397" s="2" t="s">
        <v>5</v>
      </c>
      <c r="AN397" s="1">
        <f t="shared" si="74"/>
        <v>5</v>
      </c>
      <c r="AO397" s="1" t="str">
        <f t="shared" si="75"/>
        <v xml:space="preserve">Dave </v>
      </c>
      <c r="AP397" s="2" t="e">
        <f t="shared" si="76"/>
        <v>#VALUE!</v>
      </c>
      <c r="AQ397" s="2">
        <f t="shared" si="77"/>
        <v>12</v>
      </c>
      <c r="AR397" s="2" t="str">
        <f t="shared" si="78"/>
        <v>Hopwood</v>
      </c>
      <c r="AS397" s="2" t="e">
        <f t="shared" si="79"/>
        <v>#VALUE!</v>
      </c>
      <c r="AT397" s="2" t="str">
        <f t="shared" si="82"/>
        <v>Hopwood</v>
      </c>
      <c r="AU397" s="2" t="e">
        <f t="shared" si="80"/>
        <v>#VALUE!</v>
      </c>
      <c r="AV397" s="2">
        <f t="shared" si="83"/>
        <v>12</v>
      </c>
      <c r="AW397" s="2" t="e">
        <f t="shared" si="81"/>
        <v>#VALUE!</v>
      </c>
    </row>
    <row r="398" spans="1:49" ht="30" customHeight="1" x14ac:dyDescent="0.25">
      <c r="A398" s="1" t="s">
        <v>626</v>
      </c>
      <c r="B398" s="1" t="s">
        <v>616</v>
      </c>
      <c r="C398" s="1" t="str">
        <f t="shared" si="72"/>
        <v>Hopwood</v>
      </c>
      <c r="D398" s="1" t="str">
        <f t="shared" si="73"/>
        <v xml:space="preserve">Dave </v>
      </c>
      <c r="E398" s="1" t="s">
        <v>1780</v>
      </c>
      <c r="F398" s="2" t="s">
        <v>31</v>
      </c>
      <c r="G398" s="2" t="s">
        <v>14</v>
      </c>
      <c r="H398" s="2" t="s">
        <v>595</v>
      </c>
      <c r="I398" s="2" t="s">
        <v>1441</v>
      </c>
      <c r="J398" s="2" t="s">
        <v>5</v>
      </c>
      <c r="AN398" s="1">
        <f t="shared" si="74"/>
        <v>5</v>
      </c>
      <c r="AO398" s="1" t="str">
        <f t="shared" si="75"/>
        <v xml:space="preserve">Dave </v>
      </c>
      <c r="AP398" s="2" t="e">
        <f t="shared" si="76"/>
        <v>#VALUE!</v>
      </c>
      <c r="AQ398" s="2">
        <f t="shared" si="77"/>
        <v>12</v>
      </c>
      <c r="AR398" s="2" t="str">
        <f t="shared" si="78"/>
        <v>Hopwood</v>
      </c>
      <c r="AS398" s="2" t="e">
        <f t="shared" si="79"/>
        <v>#VALUE!</v>
      </c>
      <c r="AT398" s="2" t="str">
        <f t="shared" si="82"/>
        <v>Hopwood</v>
      </c>
      <c r="AU398" s="2" t="e">
        <f t="shared" si="80"/>
        <v>#VALUE!</v>
      </c>
      <c r="AV398" s="2">
        <f t="shared" si="83"/>
        <v>12</v>
      </c>
      <c r="AW398" s="2" t="e">
        <f t="shared" si="81"/>
        <v>#VALUE!</v>
      </c>
    </row>
    <row r="399" spans="1:49" ht="30" customHeight="1" x14ac:dyDescent="0.25">
      <c r="A399" s="1" t="s">
        <v>631</v>
      </c>
      <c r="B399" s="1" t="s">
        <v>616</v>
      </c>
      <c r="C399" s="1" t="str">
        <f t="shared" si="72"/>
        <v>Hopwood</v>
      </c>
      <c r="D399" s="1" t="str">
        <f t="shared" si="73"/>
        <v xml:space="preserve">Dave </v>
      </c>
      <c r="F399" s="2" t="s">
        <v>31</v>
      </c>
      <c r="G399" s="2" t="s">
        <v>14</v>
      </c>
      <c r="H399" s="2" t="s">
        <v>595</v>
      </c>
      <c r="I399" s="2" t="s">
        <v>1441</v>
      </c>
      <c r="J399" s="2" t="s">
        <v>5</v>
      </c>
      <c r="AN399" s="1">
        <f t="shared" si="74"/>
        <v>5</v>
      </c>
      <c r="AO399" s="1" t="str">
        <f t="shared" si="75"/>
        <v xml:space="preserve">Dave </v>
      </c>
      <c r="AP399" s="2" t="e">
        <f t="shared" si="76"/>
        <v>#VALUE!</v>
      </c>
      <c r="AQ399" s="2">
        <f t="shared" si="77"/>
        <v>12</v>
      </c>
      <c r="AR399" s="2" t="str">
        <f t="shared" si="78"/>
        <v>Hopwood</v>
      </c>
      <c r="AS399" s="2" t="e">
        <f t="shared" si="79"/>
        <v>#VALUE!</v>
      </c>
      <c r="AT399" s="2" t="str">
        <f t="shared" si="82"/>
        <v>Hopwood</v>
      </c>
      <c r="AU399" s="2" t="e">
        <f t="shared" si="80"/>
        <v>#VALUE!</v>
      </c>
      <c r="AV399" s="2">
        <f t="shared" si="83"/>
        <v>12</v>
      </c>
      <c r="AW399" s="2" t="e">
        <f t="shared" si="81"/>
        <v>#VALUE!</v>
      </c>
    </row>
    <row r="400" spans="1:49" ht="30" customHeight="1" x14ac:dyDescent="0.25">
      <c r="A400" s="1" t="s">
        <v>1784</v>
      </c>
      <c r="B400" s="1" t="s">
        <v>1407</v>
      </c>
      <c r="C400" s="1" t="str">
        <f t="shared" si="72"/>
        <v xml:space="preserve">C </v>
      </c>
      <c r="D400" s="1" t="str">
        <f t="shared" si="73"/>
        <v xml:space="preserve">David </v>
      </c>
      <c r="E400" s="1" t="s">
        <v>1785</v>
      </c>
      <c r="F400" s="2" t="s">
        <v>31</v>
      </c>
      <c r="G400" s="2" t="s">
        <v>14</v>
      </c>
      <c r="H400" s="2" t="s">
        <v>595</v>
      </c>
      <c r="I400" s="2" t="s">
        <v>1441</v>
      </c>
      <c r="J400" s="2" t="s">
        <v>5</v>
      </c>
      <c r="AN400" s="1">
        <f t="shared" si="74"/>
        <v>6</v>
      </c>
      <c r="AO400" s="1" t="str">
        <f t="shared" si="75"/>
        <v xml:space="preserve">David </v>
      </c>
      <c r="AP400" s="2">
        <f t="shared" si="76"/>
        <v>8</v>
      </c>
      <c r="AQ400" s="2">
        <f t="shared" si="77"/>
        <v>8</v>
      </c>
      <c r="AR400" s="2">
        <f t="shared" si="78"/>
        <v>8</v>
      </c>
      <c r="AS400" s="2" t="str">
        <f t="shared" si="79"/>
        <v xml:space="preserve">C </v>
      </c>
      <c r="AT400" s="2" t="str">
        <f t="shared" si="82"/>
        <v xml:space="preserve">C </v>
      </c>
      <c r="AU400" s="2" t="e">
        <f t="shared" si="80"/>
        <v>#VALUE!</v>
      </c>
      <c r="AV400" s="2">
        <f t="shared" si="83"/>
        <v>12</v>
      </c>
      <c r="AW400" s="2" t="e">
        <f t="shared" si="81"/>
        <v>#VALUE!</v>
      </c>
    </row>
    <row r="401" spans="1:49" ht="30" customHeight="1" x14ac:dyDescent="0.25">
      <c r="A401" s="1" t="s">
        <v>2359</v>
      </c>
      <c r="B401" s="1" t="s">
        <v>621</v>
      </c>
      <c r="C401" s="1" t="str">
        <f t="shared" si="72"/>
        <v>Colley</v>
      </c>
      <c r="D401" s="1" t="str">
        <f t="shared" si="73"/>
        <v xml:space="preserve">Tony </v>
      </c>
      <c r="E401" s="1" t="s">
        <v>622</v>
      </c>
      <c r="F401" s="2" t="s">
        <v>31</v>
      </c>
      <c r="G401" s="2" t="s">
        <v>14</v>
      </c>
      <c r="H401" s="2" t="s">
        <v>595</v>
      </c>
      <c r="I401" s="2" t="s">
        <v>1441</v>
      </c>
      <c r="J401" s="2" t="s">
        <v>5</v>
      </c>
      <c r="AN401" s="1">
        <f t="shared" si="74"/>
        <v>5</v>
      </c>
      <c r="AO401" s="1" t="str">
        <f t="shared" si="75"/>
        <v xml:space="preserve">Tony </v>
      </c>
      <c r="AP401" s="2" t="e">
        <f t="shared" si="76"/>
        <v>#VALUE!</v>
      </c>
      <c r="AQ401" s="2">
        <f t="shared" si="77"/>
        <v>11</v>
      </c>
      <c r="AR401" s="2" t="str">
        <f t="shared" si="78"/>
        <v>Colley</v>
      </c>
      <c r="AS401" s="2" t="e">
        <f t="shared" si="79"/>
        <v>#VALUE!</v>
      </c>
      <c r="AT401" s="2" t="str">
        <f t="shared" si="82"/>
        <v>Colley</v>
      </c>
      <c r="AU401" s="2" t="e">
        <f t="shared" si="80"/>
        <v>#VALUE!</v>
      </c>
      <c r="AV401" s="2">
        <f t="shared" si="83"/>
        <v>11</v>
      </c>
      <c r="AW401" s="2" t="e">
        <f t="shared" si="81"/>
        <v>#VALUE!</v>
      </c>
    </row>
    <row r="402" spans="1:49" ht="30" customHeight="1" x14ac:dyDescent="0.25">
      <c r="A402" s="1" t="s">
        <v>632</v>
      </c>
      <c r="B402" s="1" t="s">
        <v>608</v>
      </c>
      <c r="C402" s="1" t="str">
        <f t="shared" si="72"/>
        <v>Haylock</v>
      </c>
      <c r="D402" s="1" t="str">
        <f t="shared" si="73"/>
        <v xml:space="preserve">Derek </v>
      </c>
      <c r="E402" s="1" t="s">
        <v>633</v>
      </c>
      <c r="F402" s="2" t="s">
        <v>31</v>
      </c>
      <c r="G402" s="2" t="s">
        <v>14</v>
      </c>
      <c r="H402" s="2" t="s">
        <v>595</v>
      </c>
      <c r="I402" s="2" t="s">
        <v>1441</v>
      </c>
      <c r="J402" s="2" t="s">
        <v>5</v>
      </c>
      <c r="AN402" s="1">
        <f t="shared" si="74"/>
        <v>6</v>
      </c>
      <c r="AO402" s="1" t="str">
        <f t="shared" si="75"/>
        <v xml:space="preserve">Derek </v>
      </c>
      <c r="AP402" s="2" t="e">
        <f t="shared" si="76"/>
        <v>#VALUE!</v>
      </c>
      <c r="AQ402" s="2">
        <f t="shared" si="77"/>
        <v>13</v>
      </c>
      <c r="AR402" s="2" t="str">
        <f t="shared" si="78"/>
        <v>Haylock</v>
      </c>
      <c r="AS402" s="2" t="e">
        <f t="shared" si="79"/>
        <v>#VALUE!</v>
      </c>
      <c r="AT402" s="2" t="str">
        <f t="shared" si="82"/>
        <v>Haylock</v>
      </c>
      <c r="AU402" s="2" t="e">
        <f t="shared" si="80"/>
        <v>#VALUE!</v>
      </c>
      <c r="AV402" s="2">
        <f t="shared" si="83"/>
        <v>13</v>
      </c>
      <c r="AW402" s="2" t="e">
        <f t="shared" si="81"/>
        <v>#VALUE!</v>
      </c>
    </row>
    <row r="403" spans="1:49" ht="30" customHeight="1" x14ac:dyDescent="0.25">
      <c r="A403" s="1" t="s">
        <v>1781</v>
      </c>
      <c r="B403" s="1" t="s">
        <v>1782</v>
      </c>
      <c r="C403" s="1" t="str">
        <f t="shared" si="72"/>
        <v>Rich</v>
      </c>
      <c r="D403" s="1" t="str">
        <f t="shared" si="73"/>
        <v xml:space="preserve">Ronald </v>
      </c>
      <c r="E403" s="1" t="s">
        <v>1783</v>
      </c>
      <c r="F403" s="2" t="s">
        <v>31</v>
      </c>
      <c r="G403" s="2" t="s">
        <v>14</v>
      </c>
      <c r="H403" s="2" t="s">
        <v>595</v>
      </c>
      <c r="I403" s="2" t="s">
        <v>1441</v>
      </c>
      <c r="J403" s="2" t="s">
        <v>5</v>
      </c>
      <c r="AN403" s="1">
        <f t="shared" si="74"/>
        <v>7</v>
      </c>
      <c r="AO403" s="1" t="str">
        <f t="shared" si="75"/>
        <v xml:space="preserve">Ronald </v>
      </c>
      <c r="AP403" s="2" t="e">
        <f t="shared" si="76"/>
        <v>#VALUE!</v>
      </c>
      <c r="AQ403" s="2">
        <f t="shared" si="77"/>
        <v>11</v>
      </c>
      <c r="AR403" s="2" t="str">
        <f t="shared" si="78"/>
        <v>Rich</v>
      </c>
      <c r="AS403" s="2" t="e">
        <f t="shared" si="79"/>
        <v>#VALUE!</v>
      </c>
      <c r="AT403" s="2" t="str">
        <f t="shared" si="82"/>
        <v>Rich</v>
      </c>
      <c r="AU403" s="2" t="e">
        <f t="shared" si="80"/>
        <v>#VALUE!</v>
      </c>
      <c r="AV403" s="2">
        <f t="shared" si="83"/>
        <v>11</v>
      </c>
      <c r="AW403" s="2" t="e">
        <f t="shared" si="81"/>
        <v>#VALUE!</v>
      </c>
    </row>
    <row r="404" spans="1:49" ht="30" customHeight="1" x14ac:dyDescent="0.25">
      <c r="A404" s="1" t="s">
        <v>635</v>
      </c>
      <c r="B404" s="1" t="s">
        <v>608</v>
      </c>
      <c r="C404" s="1" t="str">
        <f t="shared" si="72"/>
        <v>Haylock</v>
      </c>
      <c r="D404" s="1" t="str">
        <f t="shared" si="73"/>
        <v xml:space="preserve">Derek </v>
      </c>
      <c r="F404" s="2" t="s">
        <v>31</v>
      </c>
      <c r="G404" s="2" t="s">
        <v>14</v>
      </c>
      <c r="H404" s="2" t="s">
        <v>595</v>
      </c>
      <c r="I404" s="2" t="s">
        <v>1441</v>
      </c>
      <c r="J404" s="2" t="s">
        <v>5</v>
      </c>
      <c r="AN404" s="1">
        <f t="shared" si="74"/>
        <v>6</v>
      </c>
      <c r="AO404" s="1" t="str">
        <f t="shared" si="75"/>
        <v xml:space="preserve">Derek </v>
      </c>
      <c r="AP404" s="2" t="e">
        <f t="shared" si="76"/>
        <v>#VALUE!</v>
      </c>
      <c r="AQ404" s="2">
        <f t="shared" si="77"/>
        <v>13</v>
      </c>
      <c r="AR404" s="2" t="str">
        <f t="shared" si="78"/>
        <v>Haylock</v>
      </c>
      <c r="AS404" s="2" t="e">
        <f t="shared" si="79"/>
        <v>#VALUE!</v>
      </c>
      <c r="AT404" s="2" t="str">
        <f t="shared" si="82"/>
        <v>Haylock</v>
      </c>
      <c r="AU404" s="2" t="e">
        <f t="shared" si="80"/>
        <v>#VALUE!</v>
      </c>
      <c r="AV404" s="2">
        <f t="shared" si="83"/>
        <v>13</v>
      </c>
      <c r="AW404" s="2" t="e">
        <f t="shared" si="81"/>
        <v>#VALUE!</v>
      </c>
    </row>
    <row r="405" spans="1:49" ht="30" customHeight="1" x14ac:dyDescent="0.25">
      <c r="A405" s="1" t="s">
        <v>1778</v>
      </c>
      <c r="B405" s="1" t="s">
        <v>608</v>
      </c>
      <c r="C405" s="1" t="str">
        <f t="shared" si="72"/>
        <v>Haylock</v>
      </c>
      <c r="D405" s="1" t="str">
        <f t="shared" si="73"/>
        <v xml:space="preserve">Derek </v>
      </c>
      <c r="E405" s="1" t="s">
        <v>1779</v>
      </c>
      <c r="F405" s="2" t="s">
        <v>31</v>
      </c>
      <c r="G405" s="2" t="s">
        <v>14</v>
      </c>
      <c r="H405" s="2" t="s">
        <v>595</v>
      </c>
      <c r="I405" s="2" t="s">
        <v>1441</v>
      </c>
      <c r="J405" s="2" t="s">
        <v>5</v>
      </c>
      <c r="AN405" s="1">
        <f t="shared" si="74"/>
        <v>6</v>
      </c>
      <c r="AO405" s="1" t="str">
        <f t="shared" si="75"/>
        <v xml:space="preserve">Derek </v>
      </c>
      <c r="AP405" s="2" t="e">
        <f t="shared" si="76"/>
        <v>#VALUE!</v>
      </c>
      <c r="AQ405" s="2">
        <f t="shared" si="77"/>
        <v>13</v>
      </c>
      <c r="AR405" s="2" t="str">
        <f t="shared" si="78"/>
        <v>Haylock</v>
      </c>
      <c r="AS405" s="2" t="e">
        <f t="shared" si="79"/>
        <v>#VALUE!</v>
      </c>
      <c r="AT405" s="2" t="str">
        <f t="shared" si="82"/>
        <v>Haylock</v>
      </c>
      <c r="AU405" s="2" t="e">
        <f t="shared" si="80"/>
        <v>#VALUE!</v>
      </c>
      <c r="AV405" s="2">
        <f t="shared" si="83"/>
        <v>13</v>
      </c>
      <c r="AW405" s="2" t="e">
        <f t="shared" si="81"/>
        <v>#VALUE!</v>
      </c>
    </row>
    <row r="406" spans="1:49" ht="30" customHeight="1" x14ac:dyDescent="0.25">
      <c r="A406" s="1" t="s">
        <v>1767</v>
      </c>
      <c r="B406" s="1" t="s">
        <v>616</v>
      </c>
      <c r="C406" s="1" t="str">
        <f t="shared" si="72"/>
        <v>Hopwood</v>
      </c>
      <c r="D406" s="1" t="str">
        <f t="shared" si="73"/>
        <v xml:space="preserve">Dave </v>
      </c>
      <c r="E406" s="1" t="s">
        <v>1768</v>
      </c>
      <c r="F406" s="2" t="s">
        <v>31</v>
      </c>
      <c r="G406" s="2" t="s">
        <v>15</v>
      </c>
      <c r="H406" s="2" t="s">
        <v>595</v>
      </c>
      <c r="J406" s="2" t="s">
        <v>5</v>
      </c>
      <c r="AN406" s="1">
        <f t="shared" si="74"/>
        <v>5</v>
      </c>
      <c r="AO406" s="1" t="str">
        <f t="shared" si="75"/>
        <v xml:space="preserve">Dave </v>
      </c>
      <c r="AP406" s="2" t="e">
        <f t="shared" si="76"/>
        <v>#VALUE!</v>
      </c>
      <c r="AQ406" s="2">
        <f t="shared" si="77"/>
        <v>12</v>
      </c>
      <c r="AR406" s="2" t="str">
        <f t="shared" si="78"/>
        <v>Hopwood</v>
      </c>
      <c r="AS406" s="2" t="e">
        <f t="shared" si="79"/>
        <v>#VALUE!</v>
      </c>
      <c r="AT406" s="2" t="str">
        <f t="shared" si="82"/>
        <v>Hopwood</v>
      </c>
      <c r="AU406" s="2" t="e">
        <f t="shared" si="80"/>
        <v>#VALUE!</v>
      </c>
      <c r="AV406" s="2">
        <f t="shared" si="83"/>
        <v>12</v>
      </c>
      <c r="AW406" s="2" t="e">
        <f t="shared" si="81"/>
        <v>#VALUE!</v>
      </c>
    </row>
    <row r="407" spans="1:49" ht="30" customHeight="1" x14ac:dyDescent="0.25">
      <c r="A407" s="1" t="s">
        <v>1027</v>
      </c>
      <c r="B407" s="1" t="s">
        <v>899</v>
      </c>
      <c r="C407" s="1" t="str">
        <f t="shared" si="72"/>
        <v>Horley</v>
      </c>
      <c r="D407" s="1" t="str">
        <f t="shared" si="73"/>
        <v xml:space="preserve">Doug </v>
      </c>
      <c r="F407" s="2" t="s">
        <v>100</v>
      </c>
      <c r="G407" s="2" t="s">
        <v>15</v>
      </c>
      <c r="H407" s="2" t="s">
        <v>1019</v>
      </c>
      <c r="J407" s="2" t="s">
        <v>5</v>
      </c>
      <c r="AN407" s="1">
        <f t="shared" si="74"/>
        <v>5</v>
      </c>
      <c r="AO407" s="1" t="str">
        <f t="shared" si="75"/>
        <v xml:space="preserve">Doug </v>
      </c>
      <c r="AP407" s="2" t="e">
        <f t="shared" si="76"/>
        <v>#VALUE!</v>
      </c>
      <c r="AQ407" s="2">
        <f t="shared" si="77"/>
        <v>11</v>
      </c>
      <c r="AR407" s="2" t="str">
        <f t="shared" si="78"/>
        <v>Horley</v>
      </c>
      <c r="AS407" s="2" t="e">
        <f t="shared" si="79"/>
        <v>#VALUE!</v>
      </c>
      <c r="AT407" s="2" t="str">
        <f t="shared" si="82"/>
        <v>Horley</v>
      </c>
      <c r="AU407" s="2" t="e">
        <f t="shared" si="80"/>
        <v>#VALUE!</v>
      </c>
      <c r="AV407" s="2">
        <f t="shared" si="83"/>
        <v>11</v>
      </c>
      <c r="AW407" s="2" t="e">
        <f t="shared" si="81"/>
        <v>#VALUE!</v>
      </c>
    </row>
    <row r="408" spans="1:49" ht="30" customHeight="1" x14ac:dyDescent="0.25">
      <c r="A408" s="1" t="s">
        <v>1031</v>
      </c>
      <c r="B408" s="1" t="s">
        <v>681</v>
      </c>
      <c r="C408" s="1" t="str">
        <f t="shared" si="72"/>
        <v>Frank</v>
      </c>
      <c r="D408" s="1" t="str">
        <f t="shared" si="73"/>
        <v xml:space="preserve">Penny </v>
      </c>
      <c r="E408" s="1" t="s">
        <v>1032</v>
      </c>
      <c r="F408" s="2" t="s">
        <v>100</v>
      </c>
      <c r="G408" s="2" t="s">
        <v>15</v>
      </c>
      <c r="H408" s="2" t="s">
        <v>1019</v>
      </c>
      <c r="J408" s="2" t="s">
        <v>5</v>
      </c>
      <c r="AN408" s="1">
        <f t="shared" si="74"/>
        <v>6</v>
      </c>
      <c r="AO408" s="1" t="str">
        <f t="shared" si="75"/>
        <v xml:space="preserve">Penny </v>
      </c>
      <c r="AP408" s="2" t="e">
        <f t="shared" si="76"/>
        <v>#VALUE!</v>
      </c>
      <c r="AQ408" s="2">
        <f t="shared" si="77"/>
        <v>11</v>
      </c>
      <c r="AR408" s="2" t="str">
        <f t="shared" si="78"/>
        <v>Frank</v>
      </c>
      <c r="AS408" s="2" t="e">
        <f t="shared" si="79"/>
        <v>#VALUE!</v>
      </c>
      <c r="AT408" s="2" t="str">
        <f t="shared" si="82"/>
        <v>Frank</v>
      </c>
      <c r="AU408" s="2" t="e">
        <f t="shared" si="80"/>
        <v>#VALUE!</v>
      </c>
      <c r="AV408" s="2">
        <f t="shared" si="83"/>
        <v>11</v>
      </c>
      <c r="AW408" s="2" t="e">
        <f t="shared" si="81"/>
        <v>#VALUE!</v>
      </c>
    </row>
    <row r="409" spans="1:49" ht="30" customHeight="1" x14ac:dyDescent="0.25">
      <c r="A409" s="1" t="s">
        <v>1023</v>
      </c>
      <c r="B409" s="1" t="s">
        <v>681</v>
      </c>
      <c r="C409" s="1" t="str">
        <f t="shared" si="72"/>
        <v>Frank</v>
      </c>
      <c r="D409" s="1" t="str">
        <f t="shared" si="73"/>
        <v xml:space="preserve">Penny </v>
      </c>
      <c r="E409" s="1" t="s">
        <v>1024</v>
      </c>
      <c r="F409" s="2" t="s">
        <v>100</v>
      </c>
      <c r="G409" s="2" t="s">
        <v>15</v>
      </c>
      <c r="H409" s="2" t="s">
        <v>1019</v>
      </c>
      <c r="J409" s="2" t="s">
        <v>5</v>
      </c>
      <c r="AN409" s="1">
        <f t="shared" si="74"/>
        <v>6</v>
      </c>
      <c r="AO409" s="1" t="str">
        <f t="shared" si="75"/>
        <v xml:space="preserve">Penny </v>
      </c>
      <c r="AP409" s="2" t="e">
        <f t="shared" si="76"/>
        <v>#VALUE!</v>
      </c>
      <c r="AQ409" s="2">
        <f t="shared" si="77"/>
        <v>11</v>
      </c>
      <c r="AR409" s="2" t="str">
        <f t="shared" si="78"/>
        <v>Frank</v>
      </c>
      <c r="AS409" s="2" t="e">
        <f t="shared" si="79"/>
        <v>#VALUE!</v>
      </c>
      <c r="AT409" s="2" t="str">
        <f t="shared" si="82"/>
        <v>Frank</v>
      </c>
      <c r="AU409" s="2" t="e">
        <f t="shared" si="80"/>
        <v>#VALUE!</v>
      </c>
      <c r="AV409" s="2">
        <f t="shared" si="83"/>
        <v>11</v>
      </c>
      <c r="AW409" s="2" t="e">
        <f t="shared" si="81"/>
        <v>#VALUE!</v>
      </c>
    </row>
    <row r="410" spans="1:49" ht="30" customHeight="1" x14ac:dyDescent="0.25">
      <c r="A410" s="1" t="s">
        <v>1022</v>
      </c>
      <c r="B410" s="1" t="s">
        <v>1020</v>
      </c>
      <c r="C410" s="1" t="str">
        <f t="shared" si="72"/>
        <v>White</v>
      </c>
      <c r="D410" s="1" t="str">
        <f t="shared" si="73"/>
        <v xml:space="preserve">Nick </v>
      </c>
      <c r="E410" s="1" t="s">
        <v>1021</v>
      </c>
      <c r="F410" s="2" t="s">
        <v>100</v>
      </c>
      <c r="G410" s="2" t="s">
        <v>15</v>
      </c>
      <c r="H410" s="2" t="s">
        <v>1019</v>
      </c>
      <c r="J410" s="2" t="s">
        <v>5</v>
      </c>
      <c r="AN410" s="1">
        <f t="shared" si="74"/>
        <v>5</v>
      </c>
      <c r="AO410" s="1" t="str">
        <f t="shared" si="75"/>
        <v xml:space="preserve">Nick </v>
      </c>
      <c r="AP410" s="2" t="e">
        <f t="shared" si="76"/>
        <v>#VALUE!</v>
      </c>
      <c r="AQ410" s="2">
        <f t="shared" si="77"/>
        <v>10</v>
      </c>
      <c r="AR410" s="2" t="str">
        <f t="shared" si="78"/>
        <v>White</v>
      </c>
      <c r="AS410" s="2" t="e">
        <f t="shared" si="79"/>
        <v>#VALUE!</v>
      </c>
      <c r="AT410" s="2" t="str">
        <f t="shared" si="82"/>
        <v>White</v>
      </c>
      <c r="AU410" s="2" t="e">
        <f t="shared" si="80"/>
        <v>#VALUE!</v>
      </c>
      <c r="AV410" s="2">
        <f t="shared" si="83"/>
        <v>10</v>
      </c>
      <c r="AW410" s="2" t="e">
        <f t="shared" si="81"/>
        <v>#VALUE!</v>
      </c>
    </row>
    <row r="411" spans="1:49" ht="30" customHeight="1" x14ac:dyDescent="0.25">
      <c r="A411" s="1" t="s">
        <v>1028</v>
      </c>
      <c r="B411" s="1" t="s">
        <v>1029</v>
      </c>
      <c r="C411" s="1" t="str">
        <f t="shared" si="72"/>
        <v>Bell and Rachel Heathfield</v>
      </c>
      <c r="D411" s="1" t="str">
        <f t="shared" si="73"/>
        <v xml:space="preserve">David </v>
      </c>
      <c r="E411" s="1" t="s">
        <v>1030</v>
      </c>
      <c r="F411" s="2" t="s">
        <v>100</v>
      </c>
      <c r="G411" s="2" t="s">
        <v>15</v>
      </c>
      <c r="H411" s="2" t="s">
        <v>1019</v>
      </c>
      <c r="J411" s="2" t="s">
        <v>5</v>
      </c>
      <c r="AN411" s="1">
        <f t="shared" si="74"/>
        <v>6</v>
      </c>
      <c r="AO411" s="1" t="str">
        <f t="shared" si="75"/>
        <v xml:space="preserve">David </v>
      </c>
      <c r="AP411" s="2">
        <f t="shared" si="76"/>
        <v>11</v>
      </c>
      <c r="AQ411" s="2">
        <f t="shared" si="77"/>
        <v>11</v>
      </c>
      <c r="AR411" s="2">
        <f t="shared" si="78"/>
        <v>11</v>
      </c>
      <c r="AS411" s="2" t="str">
        <f t="shared" si="79"/>
        <v xml:space="preserve">Bell </v>
      </c>
      <c r="AT411" s="2" t="str">
        <f t="shared" si="82"/>
        <v>Bell and Rachel Heathfield</v>
      </c>
      <c r="AU411" s="2">
        <f t="shared" si="80"/>
        <v>15</v>
      </c>
      <c r="AV411" s="2">
        <f t="shared" si="83"/>
        <v>32</v>
      </c>
      <c r="AW411" s="2" t="str">
        <f t="shared" si="81"/>
        <v>Bell and Rachel Heathfield</v>
      </c>
    </row>
    <row r="412" spans="1:49" ht="30" customHeight="1" x14ac:dyDescent="0.25">
      <c r="A412" s="1" t="s">
        <v>2527</v>
      </c>
      <c r="B412" s="1" t="s">
        <v>1003</v>
      </c>
      <c r="C412" s="1" t="str">
        <f t="shared" si="72"/>
        <v/>
      </c>
      <c r="D412" s="1" t="str">
        <f t="shared" si="73"/>
        <v/>
      </c>
      <c r="E412" s="1" t="s">
        <v>1018</v>
      </c>
      <c r="F412" s="2" t="s">
        <v>32</v>
      </c>
      <c r="G412" s="2" t="s">
        <v>15</v>
      </c>
      <c r="H412" s="2" t="s">
        <v>1019</v>
      </c>
      <c r="J412" s="2" t="s">
        <v>5</v>
      </c>
      <c r="AN412" s="1" t="e">
        <f t="shared" si="74"/>
        <v>#VALUE!</v>
      </c>
      <c r="AO412" s="1" t="str">
        <f t="shared" si="75"/>
        <v/>
      </c>
      <c r="AP412" s="2" t="e">
        <f t="shared" si="76"/>
        <v>#VALUE!</v>
      </c>
      <c r="AQ412" s="2">
        <f t="shared" si="77"/>
        <v>4</v>
      </c>
      <c r="AR412" s="2" t="e">
        <f t="shared" si="78"/>
        <v>#VALUE!</v>
      </c>
      <c r="AS412" s="2" t="e">
        <f t="shared" si="79"/>
        <v>#VALUE!</v>
      </c>
      <c r="AT412" s="2" t="str">
        <f t="shared" si="82"/>
        <v/>
      </c>
      <c r="AU412" s="2" t="e">
        <f t="shared" si="80"/>
        <v>#VALUE!</v>
      </c>
      <c r="AV412" s="2">
        <f t="shared" si="83"/>
        <v>4</v>
      </c>
      <c r="AW412" s="2" t="e">
        <f t="shared" si="81"/>
        <v>#VALUE!</v>
      </c>
    </row>
    <row r="413" spans="1:49" ht="38.25" customHeight="1" x14ac:dyDescent="0.25">
      <c r="A413" s="1" t="s">
        <v>1025</v>
      </c>
      <c r="B413" s="1" t="s">
        <v>1026</v>
      </c>
      <c r="C413" s="1" t="str">
        <f t="shared" si="72"/>
        <v>Butler</v>
      </c>
      <c r="D413" s="1" t="str">
        <f t="shared" si="73"/>
        <v xml:space="preserve">Paul </v>
      </c>
      <c r="F413" s="2" t="s">
        <v>100</v>
      </c>
      <c r="G413" s="2" t="s">
        <v>15</v>
      </c>
      <c r="H413" s="2" t="s">
        <v>1019</v>
      </c>
      <c r="J413" s="2" t="s">
        <v>5</v>
      </c>
      <c r="AN413" s="1">
        <f t="shared" si="74"/>
        <v>5</v>
      </c>
      <c r="AO413" s="1" t="str">
        <f t="shared" si="75"/>
        <v xml:space="preserve">Paul </v>
      </c>
      <c r="AP413" s="2" t="e">
        <f t="shared" si="76"/>
        <v>#VALUE!</v>
      </c>
      <c r="AQ413" s="2">
        <f t="shared" si="77"/>
        <v>11</v>
      </c>
      <c r="AR413" s="2" t="str">
        <f t="shared" si="78"/>
        <v>Butler</v>
      </c>
      <c r="AS413" s="2" t="e">
        <f t="shared" si="79"/>
        <v>#VALUE!</v>
      </c>
      <c r="AT413" s="2" t="str">
        <f t="shared" si="82"/>
        <v>Butler</v>
      </c>
      <c r="AU413" s="2" t="e">
        <f t="shared" si="80"/>
        <v>#VALUE!</v>
      </c>
      <c r="AV413" s="2">
        <f t="shared" si="83"/>
        <v>11</v>
      </c>
      <c r="AW413" s="2" t="e">
        <f t="shared" si="81"/>
        <v>#VALUE!</v>
      </c>
    </row>
    <row r="414" spans="1:49" ht="36.75" customHeight="1" x14ac:dyDescent="0.25">
      <c r="A414" s="1" t="s">
        <v>1141</v>
      </c>
      <c r="B414" s="1" t="s">
        <v>1142</v>
      </c>
      <c r="C414" s="1" t="str">
        <f t="shared" si="72"/>
        <v>Richardson</v>
      </c>
      <c r="D414" s="1" t="str">
        <f t="shared" si="73"/>
        <v xml:space="preserve">Rick </v>
      </c>
      <c r="E414" s="1" t="s">
        <v>1143</v>
      </c>
      <c r="F414" s="2" t="s">
        <v>100</v>
      </c>
      <c r="G414" s="2" t="s">
        <v>14</v>
      </c>
      <c r="H414" s="2" t="s">
        <v>1019</v>
      </c>
      <c r="J414" s="2" t="s">
        <v>5</v>
      </c>
      <c r="AN414" s="1">
        <f t="shared" si="74"/>
        <v>5</v>
      </c>
      <c r="AO414" s="1" t="str">
        <f t="shared" si="75"/>
        <v xml:space="preserve">Rick </v>
      </c>
      <c r="AP414" s="2" t="e">
        <f t="shared" si="76"/>
        <v>#VALUE!</v>
      </c>
      <c r="AQ414" s="2">
        <f t="shared" si="77"/>
        <v>15</v>
      </c>
      <c r="AR414" s="2" t="str">
        <f t="shared" si="78"/>
        <v>Richardson</v>
      </c>
      <c r="AS414" s="2" t="e">
        <f t="shared" si="79"/>
        <v>#VALUE!</v>
      </c>
      <c r="AT414" s="2" t="str">
        <f t="shared" si="82"/>
        <v>Richardson</v>
      </c>
      <c r="AU414" s="2" t="e">
        <f t="shared" si="80"/>
        <v>#VALUE!</v>
      </c>
      <c r="AV414" s="2">
        <f t="shared" si="83"/>
        <v>15</v>
      </c>
      <c r="AW414" s="2" t="e">
        <f t="shared" si="81"/>
        <v>#VALUE!</v>
      </c>
    </row>
    <row r="415" spans="1:49" ht="31.5" customHeight="1" x14ac:dyDescent="0.25">
      <c r="A415" s="1" t="s">
        <v>2661</v>
      </c>
      <c r="B415" s="1" t="s">
        <v>2662</v>
      </c>
      <c r="C415" s="1" t="str">
        <f t="shared" si="72"/>
        <v>Crowne &amp; Bill Muir w Angela Little</v>
      </c>
      <c r="D415" s="1" t="str">
        <f t="shared" si="73"/>
        <v xml:space="preserve">Row </v>
      </c>
      <c r="E415" s="1" t="s">
        <v>2663</v>
      </c>
      <c r="F415" s="2" t="s">
        <v>31</v>
      </c>
      <c r="G415" s="2" t="s">
        <v>30</v>
      </c>
      <c r="H415" s="2" t="s">
        <v>1019</v>
      </c>
      <c r="J415" s="2" t="s">
        <v>5</v>
      </c>
      <c r="AN415" s="1">
        <f t="shared" si="74"/>
        <v>4</v>
      </c>
      <c r="AO415" s="1" t="str">
        <f t="shared" si="75"/>
        <v xml:space="preserve">Row </v>
      </c>
      <c r="AP415" s="2">
        <f t="shared" si="76"/>
        <v>11</v>
      </c>
      <c r="AQ415" s="2">
        <f t="shared" si="77"/>
        <v>11</v>
      </c>
      <c r="AR415" s="2">
        <f t="shared" si="78"/>
        <v>11</v>
      </c>
      <c r="AS415" s="2" t="str">
        <f t="shared" si="79"/>
        <v xml:space="preserve">Crowne </v>
      </c>
      <c r="AT415" s="2" t="str">
        <f t="shared" si="82"/>
        <v>Crowne &amp; Bill Muir w Angela Little</v>
      </c>
      <c r="AU415" s="2">
        <f t="shared" si="80"/>
        <v>13</v>
      </c>
      <c r="AV415" s="2">
        <f t="shared" si="83"/>
        <v>38</v>
      </c>
      <c r="AW415" s="2" t="str">
        <f t="shared" si="81"/>
        <v>Crowne &amp; Bill Muir w Angela Little</v>
      </c>
    </row>
    <row r="416" spans="1:49" ht="36" customHeight="1" x14ac:dyDescent="0.25">
      <c r="A416" s="1" t="s">
        <v>2805</v>
      </c>
      <c r="B416" s="1" t="s">
        <v>2664</v>
      </c>
      <c r="C416" s="1" t="str">
        <f t="shared" si="72"/>
        <v>Army</v>
      </c>
      <c r="D416" s="1" t="str">
        <f t="shared" si="73"/>
        <v xml:space="preserve">Church </v>
      </c>
      <c r="E416" s="1" t="s">
        <v>2665</v>
      </c>
      <c r="F416" s="2" t="s">
        <v>31</v>
      </c>
      <c r="G416" s="2" t="s">
        <v>30</v>
      </c>
      <c r="H416" s="2" t="s">
        <v>1019</v>
      </c>
      <c r="J416" s="2" t="s">
        <v>5</v>
      </c>
      <c r="AN416" s="1">
        <f t="shared" si="74"/>
        <v>7</v>
      </c>
      <c r="AO416" s="1" t="str">
        <f t="shared" si="75"/>
        <v xml:space="preserve">Church </v>
      </c>
      <c r="AP416" s="2" t="e">
        <f t="shared" si="76"/>
        <v>#VALUE!</v>
      </c>
      <c r="AQ416" s="2">
        <f t="shared" si="77"/>
        <v>11</v>
      </c>
      <c r="AR416" s="2" t="str">
        <f t="shared" si="78"/>
        <v>Army</v>
      </c>
      <c r="AS416" s="2" t="e">
        <f t="shared" si="79"/>
        <v>#VALUE!</v>
      </c>
      <c r="AT416" s="2" t="str">
        <f t="shared" si="82"/>
        <v>Army</v>
      </c>
      <c r="AU416" s="2" t="e">
        <f t="shared" si="80"/>
        <v>#VALUE!</v>
      </c>
      <c r="AV416" s="2">
        <f t="shared" si="83"/>
        <v>11</v>
      </c>
      <c r="AW416" s="2" t="e">
        <f t="shared" si="81"/>
        <v>#VALUE!</v>
      </c>
    </row>
    <row r="417" spans="1:49" ht="38.25" customHeight="1" x14ac:dyDescent="0.25">
      <c r="A417" s="1" t="s">
        <v>1954</v>
      </c>
      <c r="B417" s="1" t="s">
        <v>1955</v>
      </c>
      <c r="C417" s="1" t="str">
        <f t="shared" si="72"/>
        <v>and David Booker</v>
      </c>
      <c r="D417" s="1" t="str">
        <f t="shared" si="73"/>
        <v xml:space="preserve">Alison </v>
      </c>
      <c r="E417" s="1" t="s">
        <v>1049</v>
      </c>
      <c r="F417" s="2" t="s">
        <v>31</v>
      </c>
      <c r="G417" s="2" t="s">
        <v>14</v>
      </c>
      <c r="H417" s="2" t="s">
        <v>1019</v>
      </c>
      <c r="J417" s="2" t="s">
        <v>5</v>
      </c>
      <c r="AN417" s="1">
        <f t="shared" si="74"/>
        <v>7</v>
      </c>
      <c r="AO417" s="1" t="str">
        <f t="shared" si="75"/>
        <v xml:space="preserve">Alison </v>
      </c>
      <c r="AP417" s="2">
        <f t="shared" si="76"/>
        <v>11</v>
      </c>
      <c r="AQ417" s="2">
        <f t="shared" si="77"/>
        <v>11</v>
      </c>
      <c r="AR417" s="2">
        <f t="shared" si="78"/>
        <v>11</v>
      </c>
      <c r="AS417" s="2" t="str">
        <f t="shared" si="79"/>
        <v xml:space="preserve">and </v>
      </c>
      <c r="AT417" s="2" t="str">
        <f t="shared" si="82"/>
        <v>and David Booker</v>
      </c>
      <c r="AU417" s="2">
        <f t="shared" si="80"/>
        <v>17</v>
      </c>
      <c r="AV417" s="2">
        <f t="shared" si="83"/>
        <v>23</v>
      </c>
      <c r="AW417" s="2" t="str">
        <f t="shared" si="81"/>
        <v>and David Booker</v>
      </c>
    </row>
    <row r="418" spans="1:49" ht="24.9" customHeight="1" x14ac:dyDescent="0.25">
      <c r="A418" s="1" t="s">
        <v>2860</v>
      </c>
      <c r="B418" s="1" t="s">
        <v>2861</v>
      </c>
      <c r="C418" s="1" t="str">
        <f t="shared" si="72"/>
        <v>Goddard</v>
      </c>
      <c r="D418" s="1" t="str">
        <f t="shared" si="73"/>
        <v xml:space="preserve">Giles </v>
      </c>
      <c r="E418" s="1" t="s">
        <v>2862</v>
      </c>
      <c r="G418" s="2" t="s">
        <v>14</v>
      </c>
      <c r="H418" s="2" t="s">
        <v>1019</v>
      </c>
      <c r="J418" s="2" t="s">
        <v>5</v>
      </c>
      <c r="AN418" s="1">
        <f t="shared" si="74"/>
        <v>6</v>
      </c>
      <c r="AO418" s="1" t="str">
        <f t="shared" si="75"/>
        <v xml:space="preserve">Giles </v>
      </c>
      <c r="AP418" s="2" t="e">
        <f t="shared" si="76"/>
        <v>#VALUE!</v>
      </c>
      <c r="AQ418" s="2">
        <f t="shared" si="77"/>
        <v>13</v>
      </c>
      <c r="AR418" s="2" t="str">
        <f t="shared" si="78"/>
        <v>Goddard</v>
      </c>
      <c r="AS418" s="2" t="e">
        <f t="shared" si="79"/>
        <v>#VALUE!</v>
      </c>
      <c r="AT418" s="2" t="str">
        <f t="shared" si="82"/>
        <v>Goddard</v>
      </c>
      <c r="AU418" s="2" t="e">
        <f t="shared" si="80"/>
        <v>#VALUE!</v>
      </c>
      <c r="AV418" s="2">
        <f t="shared" si="83"/>
        <v>13</v>
      </c>
      <c r="AW418" s="2" t="e">
        <f t="shared" si="81"/>
        <v>#VALUE!</v>
      </c>
    </row>
    <row r="419" spans="1:49" ht="24.9" customHeight="1" x14ac:dyDescent="0.25">
      <c r="A419" s="1" t="s">
        <v>1918</v>
      </c>
      <c r="B419" s="1" t="s">
        <v>1069</v>
      </c>
      <c r="C419" s="1" t="str">
        <f t="shared" si="72"/>
        <v>Army</v>
      </c>
      <c r="D419" s="1" t="str">
        <f t="shared" si="73"/>
        <v xml:space="preserve">Salvation </v>
      </c>
      <c r="E419" s="1" t="s">
        <v>1919</v>
      </c>
      <c r="F419" s="2" t="s">
        <v>32</v>
      </c>
      <c r="G419" s="2" t="s">
        <v>29</v>
      </c>
      <c r="H419" s="2" t="s">
        <v>86</v>
      </c>
      <c r="J419" s="2" t="s">
        <v>5</v>
      </c>
      <c r="AN419" s="1">
        <f t="shared" si="74"/>
        <v>10</v>
      </c>
      <c r="AO419" s="1" t="str">
        <f t="shared" si="75"/>
        <v xml:space="preserve">Salvation </v>
      </c>
      <c r="AP419" s="2" t="e">
        <f t="shared" si="76"/>
        <v>#VALUE!</v>
      </c>
      <c r="AQ419" s="2">
        <f t="shared" si="77"/>
        <v>14</v>
      </c>
      <c r="AR419" s="2" t="str">
        <f t="shared" si="78"/>
        <v>Army</v>
      </c>
      <c r="AS419" s="2" t="e">
        <f t="shared" si="79"/>
        <v>#VALUE!</v>
      </c>
      <c r="AT419" s="2" t="str">
        <f t="shared" si="82"/>
        <v>Army</v>
      </c>
      <c r="AU419" s="2" t="e">
        <f t="shared" si="80"/>
        <v>#VALUE!</v>
      </c>
      <c r="AV419" s="2">
        <f t="shared" si="83"/>
        <v>14</v>
      </c>
      <c r="AW419" s="2" t="e">
        <f t="shared" si="81"/>
        <v>#VALUE!</v>
      </c>
    </row>
    <row r="420" spans="1:49" ht="24.9" customHeight="1" x14ac:dyDescent="0.25">
      <c r="A420" s="1" t="s">
        <v>2618</v>
      </c>
      <c r="C420" s="1" t="str">
        <f t="shared" si="72"/>
        <v/>
      </c>
      <c r="D420" s="1" t="str">
        <f t="shared" si="73"/>
        <v/>
      </c>
      <c r="E420" s="1" t="s">
        <v>4</v>
      </c>
      <c r="F420" s="2" t="s">
        <v>100</v>
      </c>
      <c r="G420" s="2" t="s">
        <v>86</v>
      </c>
      <c r="H420" s="2" t="s">
        <v>86</v>
      </c>
      <c r="J420" s="2" t="s">
        <v>4</v>
      </c>
      <c r="AN420" s="1" t="e">
        <f t="shared" si="74"/>
        <v>#VALUE!</v>
      </c>
      <c r="AO420" s="1" t="str">
        <f t="shared" si="75"/>
        <v/>
      </c>
      <c r="AP420" s="2" t="e">
        <f t="shared" si="76"/>
        <v>#VALUE!</v>
      </c>
      <c r="AQ420" s="2">
        <f t="shared" si="77"/>
        <v>0</v>
      </c>
      <c r="AR420" s="2" t="e">
        <f t="shared" si="78"/>
        <v>#VALUE!</v>
      </c>
      <c r="AS420" s="2" t="e">
        <f t="shared" si="79"/>
        <v>#VALUE!</v>
      </c>
      <c r="AT420" s="2" t="str">
        <f t="shared" si="82"/>
        <v/>
      </c>
      <c r="AU420" s="2" t="e">
        <f t="shared" si="80"/>
        <v>#VALUE!</v>
      </c>
      <c r="AV420" s="2">
        <f t="shared" si="83"/>
        <v>0</v>
      </c>
      <c r="AW420" s="2" t="e">
        <f t="shared" si="81"/>
        <v>#VALUE!</v>
      </c>
    </row>
    <row r="421" spans="1:49" ht="24.9" customHeight="1" x14ac:dyDescent="0.25">
      <c r="A421" s="1" t="s">
        <v>1931</v>
      </c>
      <c r="B421" s="1" t="s">
        <v>1932</v>
      </c>
      <c r="C421" s="1" t="str">
        <f t="shared" si="72"/>
        <v xml:space="preserve">Margaret's </v>
      </c>
      <c r="D421" s="1" t="str">
        <f t="shared" si="73"/>
        <v xml:space="preserve">St </v>
      </c>
      <c r="F421" s="2" t="s">
        <v>100</v>
      </c>
      <c r="G421" s="2" t="s">
        <v>15</v>
      </c>
      <c r="H421" s="2" t="s">
        <v>22</v>
      </c>
      <c r="I421" s="2" t="s">
        <v>423</v>
      </c>
      <c r="J421" s="2" t="s">
        <v>12</v>
      </c>
      <c r="AN421" s="1">
        <f t="shared" si="74"/>
        <v>3</v>
      </c>
      <c r="AO421" s="1" t="str">
        <f t="shared" si="75"/>
        <v xml:space="preserve">St </v>
      </c>
      <c r="AP421" s="2">
        <f t="shared" si="76"/>
        <v>14</v>
      </c>
      <c r="AQ421" s="2">
        <f t="shared" si="77"/>
        <v>14</v>
      </c>
      <c r="AR421" s="2">
        <f t="shared" si="78"/>
        <v>14</v>
      </c>
      <c r="AS421" s="2" t="str">
        <f t="shared" si="79"/>
        <v xml:space="preserve">Margaret's </v>
      </c>
      <c r="AT421" s="2" t="str">
        <f t="shared" si="82"/>
        <v xml:space="preserve">Margaret's </v>
      </c>
      <c r="AU421" s="2" t="e">
        <f t="shared" si="80"/>
        <v>#VALUE!</v>
      </c>
      <c r="AV421" s="2">
        <f t="shared" si="83"/>
        <v>21</v>
      </c>
      <c r="AW421" s="2" t="e">
        <f t="shared" si="81"/>
        <v>#VALUE!</v>
      </c>
    </row>
    <row r="422" spans="1:49" ht="24.9" customHeight="1" x14ac:dyDescent="0.25">
      <c r="A422" s="1" t="s">
        <v>893</v>
      </c>
      <c r="B422" s="1" t="s">
        <v>894</v>
      </c>
      <c r="C422" s="1" t="str">
        <f t="shared" si="72"/>
        <v/>
      </c>
      <c r="D422" s="1" t="str">
        <f t="shared" si="73"/>
        <v/>
      </c>
      <c r="E422" s="1" t="s">
        <v>895</v>
      </c>
      <c r="F422" s="2" t="s">
        <v>31</v>
      </c>
      <c r="G422" s="2" t="s">
        <v>14</v>
      </c>
      <c r="H422" s="2" t="s">
        <v>22</v>
      </c>
      <c r="I422" s="2" t="s">
        <v>25</v>
      </c>
      <c r="J422" s="2" t="s">
        <v>4</v>
      </c>
      <c r="AN422" s="1" t="e">
        <f t="shared" si="74"/>
        <v>#VALUE!</v>
      </c>
      <c r="AO422" s="1" t="str">
        <f t="shared" si="75"/>
        <v/>
      </c>
      <c r="AP422" s="2" t="e">
        <f t="shared" si="76"/>
        <v>#VALUE!</v>
      </c>
      <c r="AQ422" s="2">
        <f t="shared" si="77"/>
        <v>11</v>
      </c>
      <c r="AR422" s="2" t="e">
        <f t="shared" si="78"/>
        <v>#VALUE!</v>
      </c>
      <c r="AS422" s="2" t="e">
        <f t="shared" si="79"/>
        <v>#VALUE!</v>
      </c>
      <c r="AT422" s="2" t="str">
        <f t="shared" si="82"/>
        <v/>
      </c>
      <c r="AU422" s="2" t="e">
        <f t="shared" si="80"/>
        <v>#VALUE!</v>
      </c>
      <c r="AV422" s="2">
        <f t="shared" si="83"/>
        <v>11</v>
      </c>
      <c r="AW422" s="2" t="e">
        <f t="shared" si="81"/>
        <v>#VALUE!</v>
      </c>
    </row>
    <row r="423" spans="1:49" ht="24.9" customHeight="1" x14ac:dyDescent="0.25">
      <c r="A423" s="1" t="s">
        <v>1511</v>
      </c>
      <c r="B423" s="1" t="s">
        <v>1512</v>
      </c>
      <c r="C423" s="1" t="str">
        <f t="shared" si="72"/>
        <v>Ogden, Marjory Francis, Rob Harrison</v>
      </c>
      <c r="D423" s="1" t="str">
        <f t="shared" si="73"/>
        <v xml:space="preserve">Brian </v>
      </c>
      <c r="E423" s="1" t="s">
        <v>1513</v>
      </c>
      <c r="F423" s="2" t="s">
        <v>32</v>
      </c>
      <c r="G423" s="2" t="s">
        <v>86</v>
      </c>
      <c r="H423" s="2" t="s">
        <v>22</v>
      </c>
      <c r="I423" s="2" t="s">
        <v>158</v>
      </c>
      <c r="J423" s="2" t="s">
        <v>5</v>
      </c>
      <c r="AN423" s="1">
        <f t="shared" si="74"/>
        <v>6</v>
      </c>
      <c r="AO423" s="1" t="str">
        <f t="shared" si="75"/>
        <v xml:space="preserve">Brian </v>
      </c>
      <c r="AP423" s="2">
        <f t="shared" si="76"/>
        <v>13</v>
      </c>
      <c r="AQ423" s="2">
        <f t="shared" si="77"/>
        <v>13</v>
      </c>
      <c r="AR423" s="2">
        <f t="shared" si="78"/>
        <v>13</v>
      </c>
      <c r="AS423" s="2" t="str">
        <f t="shared" si="79"/>
        <v xml:space="preserve">Ogden, </v>
      </c>
      <c r="AT423" s="2" t="str">
        <f t="shared" si="82"/>
        <v>Ogden, Marjory Francis, Rob Harrison</v>
      </c>
      <c r="AU423" s="2">
        <f t="shared" si="80"/>
        <v>21</v>
      </c>
      <c r="AV423" s="2">
        <f t="shared" si="83"/>
        <v>42</v>
      </c>
      <c r="AW423" s="2" t="str">
        <f t="shared" si="81"/>
        <v>Ogden, Marjory Francis, Rob Harrison</v>
      </c>
    </row>
    <row r="424" spans="1:49" ht="24.9" customHeight="1" x14ac:dyDescent="0.25">
      <c r="A424" s="1" t="s">
        <v>1561</v>
      </c>
      <c r="B424" s="1" t="s">
        <v>1562</v>
      </c>
      <c r="C424" s="1" t="str">
        <f t="shared" si="72"/>
        <v>McCaughrean</v>
      </c>
      <c r="D424" s="1" t="str">
        <f t="shared" si="73"/>
        <v xml:space="preserve">Geraldine </v>
      </c>
      <c r="E424" s="1" t="s">
        <v>1518</v>
      </c>
      <c r="F424" s="2" t="s">
        <v>32</v>
      </c>
      <c r="G424" s="2" t="s">
        <v>15</v>
      </c>
      <c r="H424" s="2" t="s">
        <v>22</v>
      </c>
      <c r="I424" s="2" t="s">
        <v>158</v>
      </c>
      <c r="J424" s="2" t="s">
        <v>5</v>
      </c>
      <c r="AN424" s="1">
        <f t="shared" si="74"/>
        <v>10</v>
      </c>
      <c r="AO424" s="1" t="str">
        <f t="shared" si="75"/>
        <v xml:space="preserve">Geraldine </v>
      </c>
      <c r="AP424" s="2" t="e">
        <f t="shared" si="76"/>
        <v>#VALUE!</v>
      </c>
      <c r="AQ424" s="2">
        <f t="shared" si="77"/>
        <v>21</v>
      </c>
      <c r="AR424" s="2" t="str">
        <f t="shared" si="78"/>
        <v>McCaughrean</v>
      </c>
      <c r="AS424" s="2" t="e">
        <f t="shared" si="79"/>
        <v>#VALUE!</v>
      </c>
      <c r="AT424" s="2" t="str">
        <f t="shared" si="82"/>
        <v>McCaughrean</v>
      </c>
      <c r="AU424" s="2" t="e">
        <f t="shared" si="80"/>
        <v>#VALUE!</v>
      </c>
      <c r="AV424" s="2">
        <f t="shared" si="83"/>
        <v>21</v>
      </c>
      <c r="AW424" s="2" t="e">
        <f t="shared" si="81"/>
        <v>#VALUE!</v>
      </c>
    </row>
    <row r="425" spans="1:49" ht="24.9" customHeight="1" x14ac:dyDescent="0.25">
      <c r="A425" s="1" t="s">
        <v>1312</v>
      </c>
      <c r="B425" s="1" t="s">
        <v>53</v>
      </c>
      <c r="C425" s="1" t="str">
        <f t="shared" si="72"/>
        <v>Hartman</v>
      </c>
      <c r="D425" s="1" t="str">
        <f t="shared" si="73"/>
        <v xml:space="preserve">Bob </v>
      </c>
      <c r="E425" s="1" t="s">
        <v>1313</v>
      </c>
      <c r="F425" s="2" t="s">
        <v>33</v>
      </c>
      <c r="G425" s="2" t="s">
        <v>15</v>
      </c>
      <c r="H425" s="2" t="s">
        <v>22</v>
      </c>
      <c r="I425" s="2" t="s">
        <v>158</v>
      </c>
      <c r="J425" s="2" t="s">
        <v>5</v>
      </c>
      <c r="AN425" s="1">
        <f t="shared" si="74"/>
        <v>4</v>
      </c>
      <c r="AO425" s="1" t="str">
        <f t="shared" si="75"/>
        <v xml:space="preserve">Bob </v>
      </c>
      <c r="AP425" s="2" t="e">
        <f t="shared" si="76"/>
        <v>#VALUE!</v>
      </c>
      <c r="AQ425" s="2">
        <f t="shared" si="77"/>
        <v>11</v>
      </c>
      <c r="AR425" s="2" t="str">
        <f t="shared" si="78"/>
        <v>Hartman</v>
      </c>
      <c r="AS425" s="2" t="e">
        <f t="shared" si="79"/>
        <v>#VALUE!</v>
      </c>
      <c r="AT425" s="2" t="str">
        <f t="shared" si="82"/>
        <v>Hartman</v>
      </c>
      <c r="AU425" s="2" t="e">
        <f t="shared" si="80"/>
        <v>#VALUE!</v>
      </c>
      <c r="AV425" s="2">
        <f t="shared" si="83"/>
        <v>11</v>
      </c>
      <c r="AW425" s="2" t="e">
        <f t="shared" si="81"/>
        <v>#VALUE!</v>
      </c>
    </row>
    <row r="426" spans="1:49" ht="24.9" customHeight="1" x14ac:dyDescent="0.25">
      <c r="A426" s="1" t="s">
        <v>1456</v>
      </c>
      <c r="B426" s="1" t="s">
        <v>1457</v>
      </c>
      <c r="C426" s="1" t="str">
        <f t="shared" si="72"/>
        <v>James and Honor Ayres</v>
      </c>
      <c r="D426" s="1" t="str">
        <f t="shared" si="73"/>
        <v xml:space="preserve">Bethan </v>
      </c>
      <c r="E426" s="1" t="s">
        <v>1458</v>
      </c>
      <c r="F426" s="2" t="s">
        <v>100</v>
      </c>
      <c r="G426" s="2" t="s">
        <v>15</v>
      </c>
      <c r="H426" s="2" t="s">
        <v>22</v>
      </c>
      <c r="I426" s="2" t="s">
        <v>26</v>
      </c>
      <c r="J426" s="2" t="s">
        <v>5</v>
      </c>
      <c r="AN426" s="1">
        <f t="shared" si="74"/>
        <v>7</v>
      </c>
      <c r="AO426" s="1" t="str">
        <f t="shared" si="75"/>
        <v xml:space="preserve">Bethan </v>
      </c>
      <c r="AP426" s="2">
        <f t="shared" si="76"/>
        <v>13</v>
      </c>
      <c r="AQ426" s="2">
        <f t="shared" si="77"/>
        <v>13</v>
      </c>
      <c r="AR426" s="2">
        <f t="shared" si="78"/>
        <v>13</v>
      </c>
      <c r="AS426" s="2" t="str">
        <f t="shared" si="79"/>
        <v xml:space="preserve">James </v>
      </c>
      <c r="AT426" s="2" t="str">
        <f t="shared" si="82"/>
        <v>James and Honor Ayres</v>
      </c>
      <c r="AU426" s="2">
        <f t="shared" si="80"/>
        <v>17</v>
      </c>
      <c r="AV426" s="2">
        <f t="shared" si="83"/>
        <v>28</v>
      </c>
      <c r="AW426" s="2" t="str">
        <f t="shared" si="81"/>
        <v>James and Honor Ayres</v>
      </c>
    </row>
    <row r="427" spans="1:49" ht="24.9" customHeight="1" x14ac:dyDescent="0.25">
      <c r="A427" s="1" t="s">
        <v>198</v>
      </c>
      <c r="B427" s="1" t="s">
        <v>174</v>
      </c>
      <c r="C427" s="1" t="str">
        <f t="shared" si="72"/>
        <v>Chapman</v>
      </c>
      <c r="D427" s="1" t="str">
        <f t="shared" si="73"/>
        <v xml:space="preserve">Gillian </v>
      </c>
      <c r="E427" s="1" t="s">
        <v>199</v>
      </c>
      <c r="F427" s="2" t="s">
        <v>100</v>
      </c>
      <c r="G427" s="2" t="s">
        <v>15</v>
      </c>
      <c r="H427" s="2" t="s">
        <v>22</v>
      </c>
      <c r="I427" s="2" t="s">
        <v>26</v>
      </c>
      <c r="J427" s="2" t="s">
        <v>5</v>
      </c>
      <c r="AN427" s="1">
        <f t="shared" si="74"/>
        <v>8</v>
      </c>
      <c r="AO427" s="1" t="str">
        <f t="shared" si="75"/>
        <v xml:space="preserve">Gillian </v>
      </c>
      <c r="AP427" s="2" t="e">
        <f t="shared" si="76"/>
        <v>#VALUE!</v>
      </c>
      <c r="AQ427" s="2">
        <f t="shared" si="77"/>
        <v>15</v>
      </c>
      <c r="AR427" s="2" t="str">
        <f t="shared" si="78"/>
        <v>Chapman</v>
      </c>
      <c r="AS427" s="2" t="e">
        <f t="shared" si="79"/>
        <v>#VALUE!</v>
      </c>
      <c r="AT427" s="2" t="str">
        <f t="shared" si="82"/>
        <v>Chapman</v>
      </c>
      <c r="AU427" s="2" t="e">
        <f t="shared" si="80"/>
        <v>#VALUE!</v>
      </c>
      <c r="AV427" s="2">
        <f t="shared" si="83"/>
        <v>15</v>
      </c>
      <c r="AW427" s="2" t="e">
        <f t="shared" si="81"/>
        <v>#VALUE!</v>
      </c>
    </row>
    <row r="428" spans="1:49" ht="24.9" customHeight="1" x14ac:dyDescent="0.25">
      <c r="A428" s="1" t="s">
        <v>1466</v>
      </c>
      <c r="B428" s="1" t="s">
        <v>200</v>
      </c>
      <c r="C428" s="1" t="str">
        <f t="shared" si="72"/>
        <v>Union</v>
      </c>
      <c r="D428" s="1" t="str">
        <f t="shared" si="73"/>
        <v xml:space="preserve">Scripture </v>
      </c>
      <c r="E428" s="1" t="s">
        <v>1467</v>
      </c>
      <c r="F428" s="2" t="s">
        <v>100</v>
      </c>
      <c r="G428" s="2" t="s">
        <v>15</v>
      </c>
      <c r="H428" s="2" t="s">
        <v>22</v>
      </c>
      <c r="I428" s="2" t="s">
        <v>26</v>
      </c>
      <c r="J428" s="2" t="s">
        <v>5</v>
      </c>
      <c r="AN428" s="1">
        <f t="shared" si="74"/>
        <v>10</v>
      </c>
      <c r="AO428" s="1" t="str">
        <f t="shared" si="75"/>
        <v xml:space="preserve">Scripture </v>
      </c>
      <c r="AP428" s="2" t="e">
        <f t="shared" si="76"/>
        <v>#VALUE!</v>
      </c>
      <c r="AQ428" s="2">
        <f t="shared" si="77"/>
        <v>15</v>
      </c>
      <c r="AR428" s="2" t="str">
        <f t="shared" si="78"/>
        <v>Union</v>
      </c>
      <c r="AS428" s="2" t="e">
        <f t="shared" si="79"/>
        <v>#VALUE!</v>
      </c>
      <c r="AT428" s="2" t="str">
        <f t="shared" si="82"/>
        <v>Union</v>
      </c>
      <c r="AU428" s="2" t="e">
        <f t="shared" si="80"/>
        <v>#VALUE!</v>
      </c>
      <c r="AV428" s="2">
        <f t="shared" si="83"/>
        <v>15</v>
      </c>
      <c r="AW428" s="2" t="e">
        <f t="shared" si="81"/>
        <v>#VALUE!</v>
      </c>
    </row>
    <row r="429" spans="1:49" ht="24.9" customHeight="1" x14ac:dyDescent="0.25">
      <c r="A429" s="1" t="s">
        <v>1454</v>
      </c>
      <c r="B429" s="1" t="s">
        <v>174</v>
      </c>
      <c r="C429" s="1" t="str">
        <f t="shared" si="72"/>
        <v>Chapman</v>
      </c>
      <c r="D429" s="1" t="str">
        <f t="shared" si="73"/>
        <v xml:space="preserve">Gillian </v>
      </c>
      <c r="E429" s="1" t="s">
        <v>1455</v>
      </c>
      <c r="F429" s="2" t="s">
        <v>100</v>
      </c>
      <c r="G429" s="2" t="s">
        <v>15</v>
      </c>
      <c r="H429" s="2" t="s">
        <v>22</v>
      </c>
      <c r="I429" s="2" t="s">
        <v>26</v>
      </c>
      <c r="J429" s="2" t="s">
        <v>5</v>
      </c>
      <c r="AN429" s="1">
        <f t="shared" si="74"/>
        <v>8</v>
      </c>
      <c r="AO429" s="1" t="str">
        <f t="shared" si="75"/>
        <v xml:space="preserve">Gillian </v>
      </c>
      <c r="AP429" s="2" t="e">
        <f t="shared" si="76"/>
        <v>#VALUE!</v>
      </c>
      <c r="AQ429" s="2">
        <f t="shared" si="77"/>
        <v>15</v>
      </c>
      <c r="AR429" s="2" t="str">
        <f t="shared" si="78"/>
        <v>Chapman</v>
      </c>
      <c r="AS429" s="2" t="e">
        <f t="shared" si="79"/>
        <v>#VALUE!</v>
      </c>
      <c r="AT429" s="2" t="str">
        <f t="shared" si="82"/>
        <v>Chapman</v>
      </c>
      <c r="AU429" s="2" t="e">
        <f t="shared" si="80"/>
        <v>#VALUE!</v>
      </c>
      <c r="AV429" s="2">
        <f t="shared" si="83"/>
        <v>15</v>
      </c>
      <c r="AW429" s="2" t="e">
        <f t="shared" si="81"/>
        <v>#VALUE!</v>
      </c>
    </row>
    <row r="430" spans="1:49" ht="24.9" customHeight="1" x14ac:dyDescent="0.25">
      <c r="A430" s="1" t="s">
        <v>1481</v>
      </c>
      <c r="B430" s="1" t="s">
        <v>1482</v>
      </c>
      <c r="C430" s="1" t="str">
        <f t="shared" si="72"/>
        <v>Union</v>
      </c>
      <c r="D430" s="1" t="str">
        <f t="shared" si="73"/>
        <v xml:space="preserve">Scipture </v>
      </c>
      <c r="E430" s="1" t="s">
        <v>1479</v>
      </c>
      <c r="F430" s="2" t="s">
        <v>100</v>
      </c>
      <c r="G430" s="2" t="s">
        <v>15</v>
      </c>
      <c r="H430" s="2" t="s">
        <v>22</v>
      </c>
      <c r="I430" s="2" t="s">
        <v>26</v>
      </c>
      <c r="J430" s="2" t="s">
        <v>5</v>
      </c>
      <c r="AN430" s="1">
        <f t="shared" si="74"/>
        <v>9</v>
      </c>
      <c r="AO430" s="1" t="str">
        <f t="shared" si="75"/>
        <v xml:space="preserve">Scipture </v>
      </c>
      <c r="AP430" s="2" t="e">
        <f t="shared" si="76"/>
        <v>#VALUE!</v>
      </c>
      <c r="AQ430" s="2">
        <f t="shared" si="77"/>
        <v>14</v>
      </c>
      <c r="AR430" s="2" t="str">
        <f t="shared" si="78"/>
        <v>Union</v>
      </c>
      <c r="AS430" s="2" t="e">
        <f t="shared" si="79"/>
        <v>#VALUE!</v>
      </c>
      <c r="AT430" s="2" t="str">
        <f t="shared" si="82"/>
        <v>Union</v>
      </c>
      <c r="AU430" s="2" t="e">
        <f t="shared" si="80"/>
        <v>#VALUE!</v>
      </c>
      <c r="AV430" s="2">
        <f t="shared" si="83"/>
        <v>14</v>
      </c>
      <c r="AW430" s="2" t="e">
        <f t="shared" si="81"/>
        <v>#VALUE!</v>
      </c>
    </row>
    <row r="431" spans="1:49" ht="24.9" customHeight="1" x14ac:dyDescent="0.25">
      <c r="A431" s="1" t="s">
        <v>1442</v>
      </c>
      <c r="B431" s="1" t="s">
        <v>1443</v>
      </c>
      <c r="C431" s="1" t="str">
        <f t="shared" si="72"/>
        <v>Tibbs</v>
      </c>
      <c r="D431" s="1" t="str">
        <f t="shared" si="73"/>
        <v xml:space="preserve">Jane </v>
      </c>
      <c r="E431" s="1" t="s">
        <v>1444</v>
      </c>
      <c r="F431" s="2" t="s">
        <v>100</v>
      </c>
      <c r="G431" s="2" t="s">
        <v>15</v>
      </c>
      <c r="H431" s="2" t="s">
        <v>22</v>
      </c>
      <c r="I431" s="2" t="s">
        <v>26</v>
      </c>
      <c r="J431" s="2" t="s">
        <v>5</v>
      </c>
      <c r="AN431" s="1">
        <f t="shared" si="74"/>
        <v>5</v>
      </c>
      <c r="AO431" s="1" t="str">
        <f t="shared" si="75"/>
        <v xml:space="preserve">Jane </v>
      </c>
      <c r="AP431" s="2" t="e">
        <f t="shared" si="76"/>
        <v>#VALUE!</v>
      </c>
      <c r="AQ431" s="2">
        <f t="shared" si="77"/>
        <v>10</v>
      </c>
      <c r="AR431" s="2" t="str">
        <f t="shared" si="78"/>
        <v>Tibbs</v>
      </c>
      <c r="AS431" s="2" t="e">
        <f t="shared" si="79"/>
        <v>#VALUE!</v>
      </c>
      <c r="AT431" s="2" t="str">
        <f t="shared" si="82"/>
        <v>Tibbs</v>
      </c>
      <c r="AU431" s="2" t="e">
        <f t="shared" si="80"/>
        <v>#VALUE!</v>
      </c>
      <c r="AV431" s="2">
        <f t="shared" si="83"/>
        <v>10</v>
      </c>
      <c r="AW431" s="2" t="e">
        <f t="shared" si="81"/>
        <v>#VALUE!</v>
      </c>
    </row>
    <row r="432" spans="1:49" ht="24.9" customHeight="1" x14ac:dyDescent="0.25">
      <c r="A432" s="1" t="s">
        <v>1470</v>
      </c>
      <c r="B432" s="1" t="s">
        <v>200</v>
      </c>
      <c r="C432" s="1" t="str">
        <f t="shared" si="72"/>
        <v>Union</v>
      </c>
      <c r="D432" s="1" t="str">
        <f t="shared" si="73"/>
        <v xml:space="preserve">Scripture </v>
      </c>
      <c r="E432" s="1" t="s">
        <v>1471</v>
      </c>
      <c r="F432" s="2" t="s">
        <v>100</v>
      </c>
      <c r="G432" s="2" t="s">
        <v>15</v>
      </c>
      <c r="H432" s="2" t="s">
        <v>22</v>
      </c>
      <c r="I432" s="2" t="s">
        <v>26</v>
      </c>
      <c r="J432" s="2" t="s">
        <v>5</v>
      </c>
      <c r="AN432" s="1">
        <f t="shared" si="74"/>
        <v>10</v>
      </c>
      <c r="AO432" s="1" t="str">
        <f t="shared" si="75"/>
        <v xml:space="preserve">Scripture </v>
      </c>
      <c r="AP432" s="2" t="e">
        <f t="shared" si="76"/>
        <v>#VALUE!</v>
      </c>
      <c r="AQ432" s="2">
        <f t="shared" si="77"/>
        <v>15</v>
      </c>
      <c r="AR432" s="2" t="str">
        <f t="shared" si="78"/>
        <v>Union</v>
      </c>
      <c r="AS432" s="2" t="e">
        <f t="shared" si="79"/>
        <v>#VALUE!</v>
      </c>
      <c r="AT432" s="2" t="str">
        <f t="shared" si="82"/>
        <v>Union</v>
      </c>
      <c r="AU432" s="2" t="e">
        <f t="shared" si="80"/>
        <v>#VALUE!</v>
      </c>
      <c r="AV432" s="2">
        <f t="shared" si="83"/>
        <v>15</v>
      </c>
      <c r="AW432" s="2" t="e">
        <f t="shared" si="81"/>
        <v>#VALUE!</v>
      </c>
    </row>
    <row r="433" spans="1:49" ht="24.9" customHeight="1" x14ac:dyDescent="0.25">
      <c r="A433" s="1" t="s">
        <v>1565</v>
      </c>
      <c r="B433" s="1" t="s">
        <v>1566</v>
      </c>
      <c r="C433" s="1" t="str">
        <f t="shared" si="72"/>
        <v>Marcellino</v>
      </c>
      <c r="D433" s="1" t="str">
        <f t="shared" si="73"/>
        <v xml:space="preserve">Kathryn </v>
      </c>
      <c r="E433" s="1" t="s">
        <v>1567</v>
      </c>
      <c r="F433" s="2" t="s">
        <v>1585</v>
      </c>
      <c r="G433" s="2" t="s">
        <v>15</v>
      </c>
      <c r="H433" s="2" t="s">
        <v>22</v>
      </c>
      <c r="I433" s="2" t="s">
        <v>26</v>
      </c>
      <c r="J433" s="2" t="s">
        <v>5</v>
      </c>
      <c r="AN433" s="1">
        <f t="shared" si="74"/>
        <v>8</v>
      </c>
      <c r="AO433" s="1" t="str">
        <f t="shared" si="75"/>
        <v xml:space="preserve">Kathryn </v>
      </c>
      <c r="AP433" s="2" t="e">
        <f t="shared" si="76"/>
        <v>#VALUE!</v>
      </c>
      <c r="AQ433" s="2">
        <f t="shared" si="77"/>
        <v>18</v>
      </c>
      <c r="AR433" s="2" t="str">
        <f t="shared" si="78"/>
        <v>Marcellino</v>
      </c>
      <c r="AS433" s="2" t="e">
        <f t="shared" si="79"/>
        <v>#VALUE!</v>
      </c>
      <c r="AT433" s="2" t="str">
        <f t="shared" si="82"/>
        <v>Marcellino</v>
      </c>
      <c r="AU433" s="2" t="e">
        <f t="shared" si="80"/>
        <v>#VALUE!</v>
      </c>
      <c r="AV433" s="2">
        <f t="shared" si="83"/>
        <v>18</v>
      </c>
      <c r="AW433" s="2" t="e">
        <f t="shared" si="81"/>
        <v>#VALUE!</v>
      </c>
    </row>
    <row r="434" spans="1:49" ht="24.9" customHeight="1" x14ac:dyDescent="0.25">
      <c r="A434" s="1" t="s">
        <v>1568</v>
      </c>
      <c r="B434" s="1" t="s">
        <v>1569</v>
      </c>
      <c r="C434" s="1" t="str">
        <f t="shared" si="72"/>
        <v>James</v>
      </c>
      <c r="D434" s="1" t="str">
        <f t="shared" si="73"/>
        <v xml:space="preserve">Darcy </v>
      </c>
      <c r="E434" s="1" t="s">
        <v>1570</v>
      </c>
      <c r="F434" s="2" t="s">
        <v>1585</v>
      </c>
      <c r="G434" s="2" t="s">
        <v>15</v>
      </c>
      <c r="H434" s="2" t="s">
        <v>22</v>
      </c>
      <c r="I434" s="2" t="s">
        <v>26</v>
      </c>
      <c r="J434" s="2" t="s">
        <v>5</v>
      </c>
      <c r="AN434" s="1">
        <f t="shared" si="74"/>
        <v>6</v>
      </c>
      <c r="AO434" s="1" t="str">
        <f t="shared" si="75"/>
        <v xml:space="preserve">Darcy </v>
      </c>
      <c r="AP434" s="2" t="e">
        <f t="shared" si="76"/>
        <v>#VALUE!</v>
      </c>
      <c r="AQ434" s="2">
        <f t="shared" si="77"/>
        <v>11</v>
      </c>
      <c r="AR434" s="2" t="str">
        <f t="shared" si="78"/>
        <v>James</v>
      </c>
      <c r="AS434" s="2" t="e">
        <f t="shared" si="79"/>
        <v>#VALUE!</v>
      </c>
      <c r="AT434" s="2" t="str">
        <f t="shared" si="82"/>
        <v>James</v>
      </c>
      <c r="AU434" s="2" t="e">
        <f t="shared" si="80"/>
        <v>#VALUE!</v>
      </c>
      <c r="AV434" s="2">
        <f t="shared" si="83"/>
        <v>11</v>
      </c>
      <c r="AW434" s="2" t="e">
        <f t="shared" si="81"/>
        <v>#VALUE!</v>
      </c>
    </row>
    <row r="435" spans="1:49" ht="24.9" customHeight="1" x14ac:dyDescent="0.25">
      <c r="A435" s="1" t="s">
        <v>1480</v>
      </c>
      <c r="B435" s="1" t="s">
        <v>706</v>
      </c>
      <c r="C435" s="1" t="str">
        <f t="shared" si="72"/>
        <v>Wright</v>
      </c>
      <c r="D435" s="1" t="str">
        <f t="shared" si="73"/>
        <v xml:space="preserve">Christine </v>
      </c>
      <c r="E435" s="1" t="s">
        <v>1479</v>
      </c>
      <c r="F435" s="2" t="s">
        <v>100</v>
      </c>
      <c r="G435" s="2" t="s">
        <v>15</v>
      </c>
      <c r="H435" s="2" t="s">
        <v>22</v>
      </c>
      <c r="I435" s="2" t="s">
        <v>26</v>
      </c>
      <c r="J435" s="2" t="s">
        <v>5</v>
      </c>
      <c r="AN435" s="1">
        <f t="shared" si="74"/>
        <v>10</v>
      </c>
      <c r="AO435" s="1" t="str">
        <f t="shared" si="75"/>
        <v xml:space="preserve">Christine </v>
      </c>
      <c r="AP435" s="2" t="e">
        <f t="shared" si="76"/>
        <v>#VALUE!</v>
      </c>
      <c r="AQ435" s="2">
        <f t="shared" si="77"/>
        <v>16</v>
      </c>
      <c r="AR435" s="2" t="str">
        <f t="shared" si="78"/>
        <v>Wright</v>
      </c>
      <c r="AS435" s="2" t="e">
        <f t="shared" si="79"/>
        <v>#VALUE!</v>
      </c>
      <c r="AT435" s="2" t="str">
        <f t="shared" si="82"/>
        <v>Wright</v>
      </c>
      <c r="AU435" s="2" t="e">
        <f t="shared" si="80"/>
        <v>#VALUE!</v>
      </c>
      <c r="AV435" s="2">
        <f t="shared" si="83"/>
        <v>16</v>
      </c>
      <c r="AW435" s="2" t="e">
        <f t="shared" si="81"/>
        <v>#VALUE!</v>
      </c>
    </row>
    <row r="436" spans="1:49" ht="24.9" customHeight="1" x14ac:dyDescent="0.25">
      <c r="A436" s="1" t="s">
        <v>1477</v>
      </c>
      <c r="B436" s="1" t="s">
        <v>1297</v>
      </c>
      <c r="C436" s="1" t="str">
        <f t="shared" si="72"/>
        <v>Faulkner</v>
      </c>
      <c r="D436" s="1" t="str">
        <f t="shared" si="73"/>
        <v xml:space="preserve">Anne </v>
      </c>
      <c r="E436" s="1" t="s">
        <v>1478</v>
      </c>
      <c r="F436" s="2" t="s">
        <v>100</v>
      </c>
      <c r="G436" s="2" t="s">
        <v>15</v>
      </c>
      <c r="H436" s="2" t="s">
        <v>22</v>
      </c>
      <c r="I436" s="2" t="s">
        <v>26</v>
      </c>
      <c r="J436" s="2" t="s">
        <v>5</v>
      </c>
      <c r="AN436" s="1">
        <f t="shared" si="74"/>
        <v>5</v>
      </c>
      <c r="AO436" s="1" t="str">
        <f t="shared" si="75"/>
        <v xml:space="preserve">Anne </v>
      </c>
      <c r="AP436" s="2" t="e">
        <f t="shared" si="76"/>
        <v>#VALUE!</v>
      </c>
      <c r="AQ436" s="2">
        <f t="shared" si="77"/>
        <v>13</v>
      </c>
      <c r="AR436" s="2" t="str">
        <f t="shared" si="78"/>
        <v>Faulkner</v>
      </c>
      <c r="AS436" s="2" t="e">
        <f t="shared" si="79"/>
        <v>#VALUE!</v>
      </c>
      <c r="AT436" s="2" t="str">
        <f t="shared" si="82"/>
        <v>Faulkner</v>
      </c>
      <c r="AU436" s="2" t="e">
        <f t="shared" si="80"/>
        <v>#VALUE!</v>
      </c>
      <c r="AV436" s="2">
        <f t="shared" si="83"/>
        <v>13</v>
      </c>
      <c r="AW436" s="2" t="e">
        <f t="shared" si="81"/>
        <v>#VALUE!</v>
      </c>
    </row>
    <row r="437" spans="1:49" ht="24.9" customHeight="1" x14ac:dyDescent="0.25">
      <c r="A437" s="1" t="s">
        <v>1472</v>
      </c>
      <c r="B437" s="1" t="s">
        <v>1297</v>
      </c>
      <c r="C437" s="1" t="str">
        <f t="shared" si="72"/>
        <v>Faulkner</v>
      </c>
      <c r="D437" s="1" t="str">
        <f t="shared" si="73"/>
        <v xml:space="preserve">Anne </v>
      </c>
      <c r="E437" s="1" t="s">
        <v>1473</v>
      </c>
      <c r="F437" s="2" t="s">
        <v>100</v>
      </c>
      <c r="G437" s="2" t="s">
        <v>15</v>
      </c>
      <c r="H437" s="2" t="s">
        <v>22</v>
      </c>
      <c r="I437" s="2" t="s">
        <v>26</v>
      </c>
      <c r="J437" s="2" t="s">
        <v>5</v>
      </c>
      <c r="AN437" s="1">
        <f t="shared" si="74"/>
        <v>5</v>
      </c>
      <c r="AO437" s="1" t="str">
        <f t="shared" si="75"/>
        <v xml:space="preserve">Anne </v>
      </c>
      <c r="AP437" s="2" t="e">
        <f t="shared" si="76"/>
        <v>#VALUE!</v>
      </c>
      <c r="AQ437" s="2">
        <f t="shared" si="77"/>
        <v>13</v>
      </c>
      <c r="AR437" s="2" t="str">
        <f t="shared" si="78"/>
        <v>Faulkner</v>
      </c>
      <c r="AS437" s="2" t="e">
        <f t="shared" si="79"/>
        <v>#VALUE!</v>
      </c>
      <c r="AT437" s="2" t="str">
        <f t="shared" si="82"/>
        <v>Faulkner</v>
      </c>
      <c r="AU437" s="2" t="e">
        <f t="shared" si="80"/>
        <v>#VALUE!</v>
      </c>
      <c r="AV437" s="2">
        <f t="shared" si="83"/>
        <v>13</v>
      </c>
      <c r="AW437" s="2" t="e">
        <f t="shared" si="81"/>
        <v>#VALUE!</v>
      </c>
    </row>
    <row r="438" spans="1:49" ht="24.9" customHeight="1" x14ac:dyDescent="0.25">
      <c r="A438" s="1" t="s">
        <v>1468</v>
      </c>
      <c r="B438" s="1" t="s">
        <v>813</v>
      </c>
      <c r="C438" s="1" t="str">
        <f t="shared" si="72"/>
        <v>Boyle</v>
      </c>
      <c r="D438" s="1" t="str">
        <f t="shared" si="73"/>
        <v xml:space="preserve">Renita </v>
      </c>
      <c r="E438" s="1" t="s">
        <v>1469</v>
      </c>
      <c r="F438" s="2" t="s">
        <v>100</v>
      </c>
      <c r="G438" s="2" t="s">
        <v>15</v>
      </c>
      <c r="H438" s="2" t="s">
        <v>22</v>
      </c>
      <c r="I438" s="2" t="s">
        <v>26</v>
      </c>
      <c r="J438" s="2" t="s">
        <v>5</v>
      </c>
      <c r="AN438" s="1">
        <f t="shared" si="74"/>
        <v>7</v>
      </c>
      <c r="AO438" s="1" t="str">
        <f t="shared" si="75"/>
        <v xml:space="preserve">Renita </v>
      </c>
      <c r="AP438" s="2" t="e">
        <f t="shared" si="76"/>
        <v>#VALUE!</v>
      </c>
      <c r="AQ438" s="2">
        <f t="shared" si="77"/>
        <v>12</v>
      </c>
      <c r="AR438" s="2" t="str">
        <f t="shared" si="78"/>
        <v>Boyle</v>
      </c>
      <c r="AS438" s="2" t="e">
        <f t="shared" si="79"/>
        <v>#VALUE!</v>
      </c>
      <c r="AT438" s="2" t="str">
        <f t="shared" si="82"/>
        <v>Boyle</v>
      </c>
      <c r="AU438" s="2" t="e">
        <f t="shared" si="80"/>
        <v>#VALUE!</v>
      </c>
      <c r="AV438" s="2">
        <f t="shared" si="83"/>
        <v>12</v>
      </c>
      <c r="AW438" s="2" t="e">
        <f t="shared" si="81"/>
        <v>#VALUE!</v>
      </c>
    </row>
    <row r="439" spans="1:49" ht="35.25" customHeight="1" x14ac:dyDescent="0.25">
      <c r="A439" s="1" t="s">
        <v>1791</v>
      </c>
      <c r="B439" s="1" t="s">
        <v>1792</v>
      </c>
      <c r="C439" s="1" t="str">
        <f t="shared" si="72"/>
        <v>Walking</v>
      </c>
      <c r="D439" s="1" t="str">
        <f t="shared" si="73"/>
        <v xml:space="preserve">Simon </v>
      </c>
      <c r="E439" s="1" t="s">
        <v>1793</v>
      </c>
      <c r="F439" s="2" t="s">
        <v>32</v>
      </c>
      <c r="G439" s="2" t="s">
        <v>15</v>
      </c>
      <c r="H439" s="2" t="s">
        <v>22</v>
      </c>
      <c r="I439" s="2" t="s">
        <v>595</v>
      </c>
      <c r="J439" s="2" t="s">
        <v>5</v>
      </c>
      <c r="AN439" s="1">
        <f t="shared" si="74"/>
        <v>6</v>
      </c>
      <c r="AO439" s="1" t="str">
        <f t="shared" si="75"/>
        <v xml:space="preserve">Simon </v>
      </c>
      <c r="AP439" s="2" t="e">
        <f t="shared" si="76"/>
        <v>#VALUE!</v>
      </c>
      <c r="AQ439" s="2">
        <f t="shared" si="77"/>
        <v>13</v>
      </c>
      <c r="AR439" s="2" t="str">
        <f t="shared" si="78"/>
        <v>Walking</v>
      </c>
      <c r="AS439" s="2" t="e">
        <f t="shared" si="79"/>
        <v>#VALUE!</v>
      </c>
      <c r="AT439" s="2" t="str">
        <f t="shared" si="82"/>
        <v>Walking</v>
      </c>
      <c r="AU439" s="2" t="e">
        <f t="shared" si="80"/>
        <v>#VALUE!</v>
      </c>
      <c r="AV439" s="2">
        <f t="shared" si="83"/>
        <v>13</v>
      </c>
      <c r="AW439" s="2" t="e">
        <f t="shared" si="81"/>
        <v>#VALUE!</v>
      </c>
    </row>
    <row r="440" spans="1:49" ht="30" customHeight="1" x14ac:dyDescent="0.25">
      <c r="A440" s="1" t="s">
        <v>598</v>
      </c>
      <c r="B440" s="1" t="s">
        <v>349</v>
      </c>
      <c r="C440" s="1" t="str">
        <f t="shared" si="72"/>
        <v>Ogden</v>
      </c>
      <c r="D440" s="1" t="str">
        <f t="shared" si="73"/>
        <v xml:space="preserve">Brian </v>
      </c>
      <c r="E440" s="1" t="s">
        <v>599</v>
      </c>
      <c r="F440" s="2" t="s">
        <v>32</v>
      </c>
      <c r="G440" s="2" t="s">
        <v>15</v>
      </c>
      <c r="H440" s="2" t="s">
        <v>22</v>
      </c>
      <c r="I440" s="2" t="s">
        <v>595</v>
      </c>
      <c r="J440" s="2" t="s">
        <v>5</v>
      </c>
      <c r="AN440" s="1">
        <f t="shared" si="74"/>
        <v>6</v>
      </c>
      <c r="AO440" s="1" t="str">
        <f t="shared" si="75"/>
        <v xml:space="preserve">Brian </v>
      </c>
      <c r="AP440" s="2" t="e">
        <f t="shared" si="76"/>
        <v>#VALUE!</v>
      </c>
      <c r="AQ440" s="2">
        <f t="shared" si="77"/>
        <v>11</v>
      </c>
      <c r="AR440" s="2" t="str">
        <f t="shared" si="78"/>
        <v>Ogden</v>
      </c>
      <c r="AS440" s="2" t="e">
        <f t="shared" si="79"/>
        <v>#VALUE!</v>
      </c>
      <c r="AT440" s="2" t="str">
        <f t="shared" si="82"/>
        <v>Ogden</v>
      </c>
      <c r="AU440" s="2" t="e">
        <f t="shared" si="80"/>
        <v>#VALUE!</v>
      </c>
      <c r="AV440" s="2">
        <f t="shared" si="83"/>
        <v>11</v>
      </c>
      <c r="AW440" s="2" t="e">
        <f t="shared" si="81"/>
        <v>#VALUE!</v>
      </c>
    </row>
    <row r="441" spans="1:49" ht="24.9" customHeight="1" x14ac:dyDescent="0.25">
      <c r="A441" s="1" t="s">
        <v>593</v>
      </c>
      <c r="B441" s="1" t="s">
        <v>200</v>
      </c>
      <c r="C441" s="1" t="str">
        <f t="shared" si="72"/>
        <v>Union</v>
      </c>
      <c r="D441" s="1" t="str">
        <f t="shared" si="73"/>
        <v xml:space="preserve">Scripture </v>
      </c>
      <c r="E441" s="1" t="s">
        <v>594</v>
      </c>
      <c r="F441" s="2" t="s">
        <v>32</v>
      </c>
      <c r="G441" s="2" t="s">
        <v>15</v>
      </c>
      <c r="H441" s="2" t="s">
        <v>22</v>
      </c>
      <c r="I441" s="2" t="s">
        <v>595</v>
      </c>
      <c r="J441" s="2" t="s">
        <v>5</v>
      </c>
      <c r="AN441" s="1">
        <f t="shared" si="74"/>
        <v>10</v>
      </c>
      <c r="AO441" s="1" t="str">
        <f t="shared" si="75"/>
        <v xml:space="preserve">Scripture </v>
      </c>
      <c r="AP441" s="2" t="e">
        <f t="shared" si="76"/>
        <v>#VALUE!</v>
      </c>
      <c r="AQ441" s="2">
        <f t="shared" si="77"/>
        <v>15</v>
      </c>
      <c r="AR441" s="2" t="str">
        <f t="shared" si="78"/>
        <v>Union</v>
      </c>
      <c r="AS441" s="2" t="e">
        <f t="shared" si="79"/>
        <v>#VALUE!</v>
      </c>
      <c r="AT441" s="2" t="str">
        <f t="shared" si="82"/>
        <v>Union</v>
      </c>
      <c r="AU441" s="2" t="e">
        <f t="shared" si="80"/>
        <v>#VALUE!</v>
      </c>
      <c r="AV441" s="2">
        <f t="shared" si="83"/>
        <v>15</v>
      </c>
      <c r="AW441" s="2" t="e">
        <f t="shared" si="81"/>
        <v>#VALUE!</v>
      </c>
    </row>
    <row r="442" spans="1:49" ht="24.9" customHeight="1" x14ac:dyDescent="0.25">
      <c r="A442" s="1" t="s">
        <v>596</v>
      </c>
      <c r="B442" s="1" t="s">
        <v>349</v>
      </c>
      <c r="C442" s="1" t="str">
        <f t="shared" si="72"/>
        <v>Ogden</v>
      </c>
      <c r="D442" s="1" t="str">
        <f t="shared" si="73"/>
        <v xml:space="preserve">Brian </v>
      </c>
      <c r="E442" s="1" t="s">
        <v>597</v>
      </c>
      <c r="F442" s="2" t="s">
        <v>32</v>
      </c>
      <c r="G442" s="2" t="s">
        <v>15</v>
      </c>
      <c r="H442" s="2" t="s">
        <v>22</v>
      </c>
      <c r="I442" s="2" t="s">
        <v>595</v>
      </c>
      <c r="J442" s="2" t="s">
        <v>5</v>
      </c>
      <c r="AN442" s="1">
        <f t="shared" si="74"/>
        <v>6</v>
      </c>
      <c r="AO442" s="1" t="str">
        <f t="shared" si="75"/>
        <v xml:space="preserve">Brian </v>
      </c>
      <c r="AP442" s="2" t="e">
        <f t="shared" si="76"/>
        <v>#VALUE!</v>
      </c>
      <c r="AQ442" s="2">
        <f t="shared" si="77"/>
        <v>11</v>
      </c>
      <c r="AR442" s="2" t="str">
        <f t="shared" si="78"/>
        <v>Ogden</v>
      </c>
      <c r="AS442" s="2" t="e">
        <f t="shared" si="79"/>
        <v>#VALUE!</v>
      </c>
      <c r="AT442" s="2" t="str">
        <f t="shared" si="82"/>
        <v>Ogden</v>
      </c>
      <c r="AU442" s="2" t="e">
        <f t="shared" si="80"/>
        <v>#VALUE!</v>
      </c>
      <c r="AV442" s="2">
        <f t="shared" si="83"/>
        <v>11</v>
      </c>
      <c r="AW442" s="2" t="e">
        <f t="shared" si="81"/>
        <v>#VALUE!</v>
      </c>
    </row>
    <row r="443" spans="1:49" ht="33" customHeight="1" x14ac:dyDescent="0.25">
      <c r="A443" s="1" t="s">
        <v>607</v>
      </c>
      <c r="B443" s="1" t="s">
        <v>608</v>
      </c>
      <c r="C443" s="1" t="str">
        <f t="shared" si="72"/>
        <v>Haylock</v>
      </c>
      <c r="D443" s="1" t="str">
        <f t="shared" si="73"/>
        <v xml:space="preserve">Derek </v>
      </c>
      <c r="E443" s="1" t="s">
        <v>609</v>
      </c>
      <c r="F443" s="2" t="s">
        <v>31</v>
      </c>
      <c r="G443" s="2" t="s">
        <v>14</v>
      </c>
      <c r="H443" s="2" t="s">
        <v>22</v>
      </c>
      <c r="I443" s="2" t="s">
        <v>595</v>
      </c>
      <c r="J443" s="2" t="s">
        <v>5</v>
      </c>
      <c r="AN443" s="1">
        <f t="shared" si="74"/>
        <v>6</v>
      </c>
      <c r="AO443" s="1" t="str">
        <f t="shared" si="75"/>
        <v xml:space="preserve">Derek </v>
      </c>
      <c r="AP443" s="2" t="e">
        <f t="shared" si="76"/>
        <v>#VALUE!</v>
      </c>
      <c r="AQ443" s="2">
        <f t="shared" si="77"/>
        <v>13</v>
      </c>
      <c r="AR443" s="2" t="str">
        <f t="shared" si="78"/>
        <v>Haylock</v>
      </c>
      <c r="AS443" s="2" t="e">
        <f t="shared" si="79"/>
        <v>#VALUE!</v>
      </c>
      <c r="AT443" s="2" t="str">
        <f t="shared" si="82"/>
        <v>Haylock</v>
      </c>
      <c r="AU443" s="2" t="e">
        <f t="shared" si="80"/>
        <v>#VALUE!</v>
      </c>
      <c r="AV443" s="2">
        <f t="shared" si="83"/>
        <v>13</v>
      </c>
      <c r="AW443" s="2" t="e">
        <f t="shared" si="81"/>
        <v>#VALUE!</v>
      </c>
    </row>
    <row r="444" spans="1:49" ht="24.9" customHeight="1" x14ac:dyDescent="0.25">
      <c r="A444" s="1" t="s">
        <v>604</v>
      </c>
      <c r="B444" s="1" t="s">
        <v>605</v>
      </c>
      <c r="C444" s="1" t="str">
        <f t="shared" si="72"/>
        <v>Jeffs</v>
      </c>
      <c r="D444" s="1" t="str">
        <f t="shared" si="73"/>
        <v xml:space="preserve">Stephanie </v>
      </c>
      <c r="E444" s="1" t="s">
        <v>606</v>
      </c>
      <c r="F444" s="2" t="s">
        <v>32</v>
      </c>
      <c r="G444" s="2" t="s">
        <v>15</v>
      </c>
      <c r="H444" s="2" t="s">
        <v>22</v>
      </c>
      <c r="I444" s="2" t="s">
        <v>595</v>
      </c>
      <c r="J444" s="2" t="s">
        <v>5</v>
      </c>
      <c r="AN444" s="1">
        <f t="shared" si="74"/>
        <v>10</v>
      </c>
      <c r="AO444" s="1" t="str">
        <f t="shared" si="75"/>
        <v xml:space="preserve">Stephanie </v>
      </c>
      <c r="AP444" s="2" t="e">
        <f t="shared" si="76"/>
        <v>#VALUE!</v>
      </c>
      <c r="AQ444" s="2">
        <f t="shared" si="77"/>
        <v>15</v>
      </c>
      <c r="AR444" s="2" t="str">
        <f t="shared" si="78"/>
        <v>Jeffs</v>
      </c>
      <c r="AS444" s="2" t="e">
        <f t="shared" si="79"/>
        <v>#VALUE!</v>
      </c>
      <c r="AT444" s="2" t="str">
        <f t="shared" si="82"/>
        <v>Jeffs</v>
      </c>
      <c r="AU444" s="2" t="e">
        <f t="shared" si="80"/>
        <v>#VALUE!</v>
      </c>
      <c r="AV444" s="2">
        <f t="shared" si="83"/>
        <v>15</v>
      </c>
      <c r="AW444" s="2" t="e">
        <f t="shared" si="81"/>
        <v>#VALUE!</v>
      </c>
    </row>
    <row r="445" spans="1:49" ht="24.9" customHeight="1" x14ac:dyDescent="0.25">
      <c r="A445" s="1" t="s">
        <v>602</v>
      </c>
      <c r="B445" s="1" t="s">
        <v>591</v>
      </c>
      <c r="C445" s="1" t="str">
        <f t="shared" si="72"/>
        <v>Howie</v>
      </c>
      <c r="D445" s="1" t="str">
        <f t="shared" si="73"/>
        <v xml:space="preserve">Vicki </v>
      </c>
      <c r="E445" s="1" t="s">
        <v>603</v>
      </c>
      <c r="F445" s="2" t="s">
        <v>32</v>
      </c>
      <c r="G445" s="2" t="s">
        <v>15</v>
      </c>
      <c r="H445" s="2" t="s">
        <v>22</v>
      </c>
      <c r="I445" s="2" t="s">
        <v>595</v>
      </c>
      <c r="J445" s="2" t="s">
        <v>5</v>
      </c>
      <c r="AN445" s="1">
        <f t="shared" si="74"/>
        <v>6</v>
      </c>
      <c r="AO445" s="1" t="str">
        <f t="shared" si="75"/>
        <v xml:space="preserve">Vicki </v>
      </c>
      <c r="AP445" s="2" t="e">
        <f t="shared" si="76"/>
        <v>#VALUE!</v>
      </c>
      <c r="AQ445" s="2">
        <f t="shared" si="77"/>
        <v>11</v>
      </c>
      <c r="AR445" s="2" t="str">
        <f t="shared" si="78"/>
        <v>Howie</v>
      </c>
      <c r="AS445" s="2" t="e">
        <f t="shared" si="79"/>
        <v>#VALUE!</v>
      </c>
      <c r="AT445" s="2" t="str">
        <f t="shared" si="82"/>
        <v>Howie</v>
      </c>
      <c r="AU445" s="2" t="e">
        <f t="shared" si="80"/>
        <v>#VALUE!</v>
      </c>
      <c r="AV445" s="2">
        <f t="shared" si="83"/>
        <v>11</v>
      </c>
      <c r="AW445" s="2" t="e">
        <f t="shared" si="81"/>
        <v>#VALUE!</v>
      </c>
    </row>
    <row r="446" spans="1:49" ht="24.9" customHeight="1" x14ac:dyDescent="0.25">
      <c r="A446" s="1" t="s">
        <v>600</v>
      </c>
      <c r="B446" s="1" t="s">
        <v>117</v>
      </c>
      <c r="C446" s="1" t="str">
        <f t="shared" si="72"/>
        <v>Moore</v>
      </c>
      <c r="D446" s="1" t="str">
        <f t="shared" si="73"/>
        <v xml:space="preserve">Lucy </v>
      </c>
      <c r="E446" s="1" t="s">
        <v>601</v>
      </c>
      <c r="F446" s="2" t="s">
        <v>32</v>
      </c>
      <c r="G446" s="2" t="s">
        <v>15</v>
      </c>
      <c r="H446" s="2" t="s">
        <v>22</v>
      </c>
      <c r="I446" s="2" t="s">
        <v>595</v>
      </c>
      <c r="J446" s="2" t="s">
        <v>5</v>
      </c>
      <c r="AN446" s="1">
        <f t="shared" si="74"/>
        <v>5</v>
      </c>
      <c r="AO446" s="1" t="str">
        <f t="shared" si="75"/>
        <v xml:space="preserve">Lucy </v>
      </c>
      <c r="AP446" s="2" t="e">
        <f t="shared" si="76"/>
        <v>#VALUE!</v>
      </c>
      <c r="AQ446" s="2">
        <f t="shared" si="77"/>
        <v>10</v>
      </c>
      <c r="AR446" s="2" t="str">
        <f t="shared" si="78"/>
        <v>Moore</v>
      </c>
      <c r="AS446" s="2" t="e">
        <f t="shared" si="79"/>
        <v>#VALUE!</v>
      </c>
      <c r="AT446" s="2" t="str">
        <f t="shared" si="82"/>
        <v>Moore</v>
      </c>
      <c r="AU446" s="2" t="e">
        <f t="shared" si="80"/>
        <v>#VALUE!</v>
      </c>
      <c r="AV446" s="2">
        <f t="shared" si="83"/>
        <v>10</v>
      </c>
      <c r="AW446" s="2" t="e">
        <f t="shared" si="81"/>
        <v>#VALUE!</v>
      </c>
    </row>
    <row r="447" spans="1:49" ht="24.9" customHeight="1" x14ac:dyDescent="0.25">
      <c r="A447" s="1" t="s">
        <v>1285</v>
      </c>
      <c r="B447" s="1" t="s">
        <v>724</v>
      </c>
      <c r="C447" s="1" t="str">
        <f t="shared" si="72"/>
        <v>Thompson</v>
      </c>
      <c r="D447" s="1" t="str">
        <f t="shared" si="73"/>
        <v xml:space="preserve">Katie </v>
      </c>
      <c r="E447" s="1" t="s">
        <v>1286</v>
      </c>
      <c r="F447" s="2" t="s">
        <v>32</v>
      </c>
      <c r="G447" s="2" t="s">
        <v>86</v>
      </c>
      <c r="H447" s="2" t="s">
        <v>22</v>
      </c>
      <c r="I447" s="2" t="s">
        <v>86</v>
      </c>
      <c r="J447" s="2" t="s">
        <v>5</v>
      </c>
      <c r="AN447" s="1">
        <f t="shared" si="74"/>
        <v>6</v>
      </c>
      <c r="AO447" s="1" t="str">
        <f t="shared" si="75"/>
        <v xml:space="preserve">Katie </v>
      </c>
      <c r="AP447" s="2" t="e">
        <f t="shared" si="76"/>
        <v>#VALUE!</v>
      </c>
      <c r="AQ447" s="2">
        <f t="shared" si="77"/>
        <v>14</v>
      </c>
      <c r="AR447" s="2" t="str">
        <f t="shared" si="78"/>
        <v>Thompson</v>
      </c>
      <c r="AS447" s="2" t="e">
        <f t="shared" si="79"/>
        <v>#VALUE!</v>
      </c>
      <c r="AT447" s="2" t="str">
        <f t="shared" si="82"/>
        <v>Thompson</v>
      </c>
      <c r="AU447" s="2" t="e">
        <f t="shared" si="80"/>
        <v>#VALUE!</v>
      </c>
      <c r="AV447" s="2">
        <f t="shared" si="83"/>
        <v>14</v>
      </c>
      <c r="AW447" s="2" t="e">
        <f t="shared" si="81"/>
        <v>#VALUE!</v>
      </c>
    </row>
    <row r="448" spans="1:49" ht="33" customHeight="1" x14ac:dyDescent="0.25">
      <c r="A448" s="1" t="s">
        <v>1290</v>
      </c>
      <c r="B448" s="1" t="s">
        <v>1291</v>
      </c>
      <c r="C448" s="1" t="str">
        <f t="shared" si="72"/>
        <v>Leese</v>
      </c>
      <c r="D448" s="1" t="str">
        <f t="shared" si="73"/>
        <v xml:space="preserve">Elizabeth </v>
      </c>
      <c r="E448" s="1" t="s">
        <v>1292</v>
      </c>
      <c r="F448" s="2" t="s">
        <v>32</v>
      </c>
      <c r="G448" s="2" t="s">
        <v>29</v>
      </c>
      <c r="H448" s="2" t="s">
        <v>22</v>
      </c>
      <c r="I448" s="2" t="s">
        <v>86</v>
      </c>
      <c r="J448" s="2" t="s">
        <v>5</v>
      </c>
      <c r="AN448" s="1">
        <f t="shared" si="74"/>
        <v>10</v>
      </c>
      <c r="AO448" s="1" t="str">
        <f t="shared" si="75"/>
        <v xml:space="preserve">Elizabeth </v>
      </c>
      <c r="AP448" s="2" t="e">
        <f t="shared" si="76"/>
        <v>#VALUE!</v>
      </c>
      <c r="AQ448" s="2">
        <f t="shared" si="77"/>
        <v>15</v>
      </c>
      <c r="AR448" s="2" t="str">
        <f t="shared" si="78"/>
        <v>Leese</v>
      </c>
      <c r="AS448" s="2" t="e">
        <f t="shared" si="79"/>
        <v>#VALUE!</v>
      </c>
      <c r="AT448" s="2" t="str">
        <f t="shared" si="82"/>
        <v>Leese</v>
      </c>
      <c r="AU448" s="2" t="e">
        <f t="shared" si="80"/>
        <v>#VALUE!</v>
      </c>
      <c r="AV448" s="2">
        <f t="shared" si="83"/>
        <v>15</v>
      </c>
      <c r="AW448" s="2" t="e">
        <f t="shared" si="81"/>
        <v>#VALUE!</v>
      </c>
    </row>
    <row r="449" spans="1:49" ht="24.9" customHeight="1" x14ac:dyDescent="0.25">
      <c r="A449" s="1" t="s">
        <v>1289</v>
      </c>
      <c r="B449" s="1" t="s">
        <v>1287</v>
      </c>
      <c r="C449" s="1" t="str">
        <f t="shared" si="72"/>
        <v>Castle</v>
      </c>
      <c r="D449" s="1" t="str">
        <f t="shared" si="73"/>
        <v xml:space="preserve">Tony </v>
      </c>
      <c r="E449" s="1" t="s">
        <v>1288</v>
      </c>
      <c r="F449" s="2" t="s">
        <v>32</v>
      </c>
      <c r="G449" s="2" t="s">
        <v>86</v>
      </c>
      <c r="H449" s="2" t="s">
        <v>22</v>
      </c>
      <c r="I449" s="2" t="s">
        <v>86</v>
      </c>
      <c r="J449" s="2" t="s">
        <v>5</v>
      </c>
      <c r="AN449" s="1">
        <f t="shared" si="74"/>
        <v>5</v>
      </c>
      <c r="AO449" s="1" t="str">
        <f t="shared" si="75"/>
        <v xml:space="preserve">Tony </v>
      </c>
      <c r="AP449" s="2" t="e">
        <f t="shared" si="76"/>
        <v>#VALUE!</v>
      </c>
      <c r="AQ449" s="2">
        <f t="shared" si="77"/>
        <v>11</v>
      </c>
      <c r="AR449" s="2" t="str">
        <f t="shared" si="78"/>
        <v>Castle</v>
      </c>
      <c r="AS449" s="2" t="e">
        <f t="shared" si="79"/>
        <v>#VALUE!</v>
      </c>
      <c r="AT449" s="2" t="str">
        <f t="shared" si="82"/>
        <v>Castle</v>
      </c>
      <c r="AU449" s="2" t="e">
        <f t="shared" si="80"/>
        <v>#VALUE!</v>
      </c>
      <c r="AV449" s="2">
        <f t="shared" si="83"/>
        <v>11</v>
      </c>
      <c r="AW449" s="2" t="e">
        <f t="shared" si="81"/>
        <v>#VALUE!</v>
      </c>
    </row>
    <row r="450" spans="1:49" ht="33" customHeight="1" x14ac:dyDescent="0.25">
      <c r="A450" s="1" t="s">
        <v>1563</v>
      </c>
      <c r="B450" s="1" t="s">
        <v>810</v>
      </c>
      <c r="C450" s="1" t="str">
        <f t="shared" si="72"/>
        <v>Butcher</v>
      </c>
      <c r="D450" s="1" t="str">
        <f t="shared" si="73"/>
        <v xml:space="preserve">Jane </v>
      </c>
      <c r="E450" s="1" t="s">
        <v>1564</v>
      </c>
      <c r="F450" s="2" t="s">
        <v>100</v>
      </c>
      <c r="G450" s="2" t="s">
        <v>86</v>
      </c>
      <c r="H450" s="2" t="s">
        <v>22</v>
      </c>
      <c r="I450" s="2" t="s">
        <v>86</v>
      </c>
      <c r="J450" s="2" t="s">
        <v>5</v>
      </c>
      <c r="AN450" s="1">
        <f t="shared" si="74"/>
        <v>5</v>
      </c>
      <c r="AO450" s="1" t="str">
        <f t="shared" si="75"/>
        <v xml:space="preserve">Jane </v>
      </c>
      <c r="AP450" s="2" t="e">
        <f t="shared" si="76"/>
        <v>#VALUE!</v>
      </c>
      <c r="AQ450" s="2">
        <f t="shared" si="77"/>
        <v>12</v>
      </c>
      <c r="AR450" s="2" t="str">
        <f t="shared" si="78"/>
        <v>Butcher</v>
      </c>
      <c r="AS450" s="2" t="e">
        <f t="shared" si="79"/>
        <v>#VALUE!</v>
      </c>
      <c r="AT450" s="2" t="str">
        <f t="shared" si="82"/>
        <v>Butcher</v>
      </c>
      <c r="AU450" s="2" t="e">
        <f t="shared" si="80"/>
        <v>#VALUE!</v>
      </c>
      <c r="AV450" s="2">
        <f t="shared" si="83"/>
        <v>12</v>
      </c>
      <c r="AW450" s="2" t="e">
        <f t="shared" si="81"/>
        <v>#VALUE!</v>
      </c>
    </row>
    <row r="451" spans="1:49" ht="36.75" customHeight="1" x14ac:dyDescent="0.25">
      <c r="A451" s="1" t="s">
        <v>1293</v>
      </c>
      <c r="B451" s="1" t="s">
        <v>1294</v>
      </c>
      <c r="C451" s="1" t="str">
        <f t="shared" ref="C451:C514" si="84">AT451</f>
        <v>Warrington</v>
      </c>
      <c r="D451" s="1" t="str">
        <f t="shared" ref="D451:D514" si="85">AO451</f>
        <v xml:space="preserve">Kay </v>
      </c>
      <c r="E451" s="1" t="s">
        <v>1295</v>
      </c>
      <c r="F451" s="2" t="s">
        <v>33</v>
      </c>
      <c r="G451" s="2" t="s">
        <v>86</v>
      </c>
      <c r="H451" s="2" t="s">
        <v>22</v>
      </c>
      <c r="I451" s="2" t="s">
        <v>86</v>
      </c>
      <c r="J451" s="2" t="s">
        <v>5</v>
      </c>
      <c r="AN451" s="1">
        <f t="shared" ref="AN451:AN514" si="86">FIND(" ",B451)</f>
        <v>4</v>
      </c>
      <c r="AO451" s="1" t="str">
        <f t="shared" ref="AO451:AO514" si="87">IFERROR(LEFT(B451,AN451),"")</f>
        <v xml:space="preserve">Kay </v>
      </c>
      <c r="AP451" s="2" t="e">
        <f t="shared" ref="AP451:AP514" si="88">FIND(" ",B451,AN451+1)</f>
        <v>#VALUE!</v>
      </c>
      <c r="AQ451" s="2">
        <f t="shared" ref="AQ451:AQ514" si="89">IFERROR(FIND(" ",B451,AN451+1),LEN(B451))</f>
        <v>14</v>
      </c>
      <c r="AR451" s="2" t="str">
        <f t="shared" ref="AR451:AR514" si="90">IFERROR(FIND(" ",B451,AN451+1),RIGHT(B451,AQ451-AN451))</f>
        <v>Warrington</v>
      </c>
      <c r="AS451" s="2" t="e">
        <f t="shared" ref="AS451:AS514" si="91">IF(AR451&gt;1,MID(B451,AN451+1,AP451-AN451))</f>
        <v>#VALUE!</v>
      </c>
      <c r="AT451" s="2" t="str">
        <f t="shared" si="82"/>
        <v>Warrington</v>
      </c>
      <c r="AU451" s="2" t="e">
        <f t="shared" ref="AU451:AU514" si="92">FIND(" ",B451,AP451+1)</f>
        <v>#VALUE!</v>
      </c>
      <c r="AV451" s="2">
        <f t="shared" si="83"/>
        <v>14</v>
      </c>
      <c r="AW451" s="2" t="e">
        <f t="shared" ref="AW451:AW514" si="93">IF(AU451&gt;1,RIGHT(B451,AV451-AN451))</f>
        <v>#VALUE!</v>
      </c>
    </row>
    <row r="452" spans="1:49" ht="24.9" customHeight="1" x14ac:dyDescent="0.25">
      <c r="A452" s="1" t="s">
        <v>1321</v>
      </c>
      <c r="B452" s="1" t="s">
        <v>1322</v>
      </c>
      <c r="C452" s="1" t="str">
        <f t="shared" si="84"/>
        <v xml:space="preserve">Book </v>
      </c>
      <c r="D452" s="1" t="str">
        <f t="shared" si="85"/>
        <v xml:space="preserve">Good </v>
      </c>
      <c r="E452" s="1" t="s">
        <v>1323</v>
      </c>
      <c r="F452" s="2" t="s">
        <v>100</v>
      </c>
      <c r="G452" s="2" t="s">
        <v>15</v>
      </c>
      <c r="H452" s="2" t="s">
        <v>22</v>
      </c>
      <c r="I452" s="2" t="s">
        <v>1</v>
      </c>
      <c r="J452" s="2" t="s">
        <v>5</v>
      </c>
      <c r="AN452" s="1">
        <f t="shared" si="86"/>
        <v>5</v>
      </c>
      <c r="AO452" s="1" t="str">
        <f t="shared" si="87"/>
        <v xml:space="preserve">Good </v>
      </c>
      <c r="AP452" s="2">
        <f t="shared" si="88"/>
        <v>10</v>
      </c>
      <c r="AQ452" s="2">
        <f t="shared" si="89"/>
        <v>10</v>
      </c>
      <c r="AR452" s="2">
        <f t="shared" si="90"/>
        <v>10</v>
      </c>
      <c r="AS452" s="2" t="str">
        <f t="shared" si="91"/>
        <v xml:space="preserve">Book </v>
      </c>
      <c r="AT452" s="2" t="str">
        <f t="shared" ref="AT452:AT515" si="94">IFERROR(AW452,(IFERROR(AS452,(IFERROR(AR452,"")))))</f>
        <v xml:space="preserve">Book </v>
      </c>
      <c r="AU452" s="2" t="e">
        <f t="shared" si="92"/>
        <v>#VALUE!</v>
      </c>
      <c r="AV452" s="2">
        <f t="shared" ref="AV452:AV515" si="95">LEN(B452)</f>
        <v>17</v>
      </c>
      <c r="AW452" s="2" t="e">
        <f t="shared" si="93"/>
        <v>#VALUE!</v>
      </c>
    </row>
    <row r="453" spans="1:49" ht="24.9" customHeight="1" x14ac:dyDescent="0.25">
      <c r="A453" s="1" t="s">
        <v>1549</v>
      </c>
      <c r="B453" s="1" t="s">
        <v>867</v>
      </c>
      <c r="C453" s="1" t="str">
        <f t="shared" si="84"/>
        <v>Forster</v>
      </c>
      <c r="D453" s="1" t="str">
        <f t="shared" si="85"/>
        <v xml:space="preserve">Michael </v>
      </c>
      <c r="E453" s="1" t="s">
        <v>1550</v>
      </c>
      <c r="F453" s="2" t="s">
        <v>100</v>
      </c>
      <c r="G453" s="2" t="s">
        <v>15</v>
      </c>
      <c r="H453" s="2" t="s">
        <v>22</v>
      </c>
      <c r="I453" s="2" t="s">
        <v>24</v>
      </c>
      <c r="J453" s="2" t="s">
        <v>5</v>
      </c>
      <c r="AN453" s="1">
        <f t="shared" si="86"/>
        <v>8</v>
      </c>
      <c r="AO453" s="1" t="str">
        <f t="shared" si="87"/>
        <v xml:space="preserve">Michael </v>
      </c>
      <c r="AP453" s="2" t="e">
        <f t="shared" si="88"/>
        <v>#VALUE!</v>
      </c>
      <c r="AQ453" s="2">
        <f t="shared" si="89"/>
        <v>15</v>
      </c>
      <c r="AR453" s="2" t="str">
        <f t="shared" si="90"/>
        <v>Forster</v>
      </c>
      <c r="AS453" s="2" t="e">
        <f t="shared" si="91"/>
        <v>#VALUE!</v>
      </c>
      <c r="AT453" s="2" t="str">
        <f t="shared" si="94"/>
        <v>Forster</v>
      </c>
      <c r="AU453" s="2" t="e">
        <f t="shared" si="92"/>
        <v>#VALUE!</v>
      </c>
      <c r="AV453" s="2">
        <f t="shared" si="95"/>
        <v>15</v>
      </c>
      <c r="AW453" s="2" t="e">
        <f t="shared" si="93"/>
        <v>#VALUE!</v>
      </c>
    </row>
    <row r="454" spans="1:49" ht="24.9" customHeight="1" x14ac:dyDescent="0.25">
      <c r="A454" s="1" t="s">
        <v>1554</v>
      </c>
      <c r="B454" s="1" t="s">
        <v>1106</v>
      </c>
      <c r="C454" s="1" t="str">
        <f t="shared" si="84"/>
        <v>Harding</v>
      </c>
      <c r="D454" s="1" t="str">
        <f t="shared" si="85"/>
        <v xml:space="preserve">Nick </v>
      </c>
      <c r="E454" s="1" t="s">
        <v>1555</v>
      </c>
      <c r="F454" s="2" t="s">
        <v>100</v>
      </c>
      <c r="G454" s="2" t="s">
        <v>15</v>
      </c>
      <c r="H454" s="2" t="s">
        <v>22</v>
      </c>
      <c r="I454" s="2" t="s">
        <v>24</v>
      </c>
      <c r="J454" s="2" t="s">
        <v>5</v>
      </c>
      <c r="AN454" s="1">
        <f t="shared" si="86"/>
        <v>5</v>
      </c>
      <c r="AO454" s="1" t="str">
        <f t="shared" si="87"/>
        <v xml:space="preserve">Nick </v>
      </c>
      <c r="AP454" s="2" t="e">
        <f t="shared" si="88"/>
        <v>#VALUE!</v>
      </c>
      <c r="AQ454" s="2">
        <f t="shared" si="89"/>
        <v>12</v>
      </c>
      <c r="AR454" s="2" t="str">
        <f t="shared" si="90"/>
        <v>Harding</v>
      </c>
      <c r="AS454" s="2" t="e">
        <f t="shared" si="91"/>
        <v>#VALUE!</v>
      </c>
      <c r="AT454" s="2" t="str">
        <f t="shared" si="94"/>
        <v>Harding</v>
      </c>
      <c r="AU454" s="2" t="e">
        <f t="shared" si="92"/>
        <v>#VALUE!</v>
      </c>
      <c r="AV454" s="2">
        <f t="shared" si="95"/>
        <v>12</v>
      </c>
      <c r="AW454" s="2" t="e">
        <f t="shared" si="93"/>
        <v>#VALUE!</v>
      </c>
    </row>
    <row r="455" spans="1:49" ht="24.9" customHeight="1" x14ac:dyDescent="0.25">
      <c r="A455" s="1" t="s">
        <v>1579</v>
      </c>
      <c r="B455" s="1" t="s">
        <v>1037</v>
      </c>
      <c r="C455" s="1" t="str">
        <f t="shared" si="84"/>
        <v>Welch</v>
      </c>
      <c r="D455" s="1" t="str">
        <f t="shared" si="85"/>
        <v xml:space="preserve">Sally </v>
      </c>
      <c r="E455" s="1" t="s">
        <v>1448</v>
      </c>
      <c r="F455" s="2" t="s">
        <v>100</v>
      </c>
      <c r="G455" s="2" t="s">
        <v>15</v>
      </c>
      <c r="H455" s="2" t="s">
        <v>22</v>
      </c>
      <c r="I455" s="2" t="s">
        <v>24</v>
      </c>
      <c r="J455" s="2" t="s">
        <v>5</v>
      </c>
      <c r="AN455" s="1">
        <f t="shared" si="86"/>
        <v>6</v>
      </c>
      <c r="AO455" s="1" t="str">
        <f t="shared" si="87"/>
        <v xml:space="preserve">Sally </v>
      </c>
      <c r="AP455" s="2" t="e">
        <f t="shared" si="88"/>
        <v>#VALUE!</v>
      </c>
      <c r="AQ455" s="2">
        <f t="shared" si="89"/>
        <v>11</v>
      </c>
      <c r="AR455" s="2" t="str">
        <f t="shared" si="90"/>
        <v>Welch</v>
      </c>
      <c r="AS455" s="2" t="e">
        <f t="shared" si="91"/>
        <v>#VALUE!</v>
      </c>
      <c r="AT455" s="2" t="str">
        <f t="shared" si="94"/>
        <v>Welch</v>
      </c>
      <c r="AU455" s="2" t="e">
        <f t="shared" si="92"/>
        <v>#VALUE!</v>
      </c>
      <c r="AV455" s="2">
        <f t="shared" si="95"/>
        <v>11</v>
      </c>
      <c r="AW455" s="2" t="e">
        <f t="shared" si="93"/>
        <v>#VALUE!</v>
      </c>
    </row>
    <row r="456" spans="1:49" ht="24.9" customHeight="1" x14ac:dyDescent="0.25">
      <c r="A456" s="1" t="s">
        <v>1558</v>
      </c>
      <c r="B456" s="1" t="s">
        <v>1559</v>
      </c>
      <c r="C456" s="1" t="str">
        <f t="shared" si="84"/>
        <v>Society</v>
      </c>
      <c r="D456" s="1" t="str">
        <f t="shared" si="85"/>
        <v xml:space="preserve">Children's </v>
      </c>
      <c r="E456" s="1" t="s">
        <v>1560</v>
      </c>
      <c r="F456" s="2" t="s">
        <v>100</v>
      </c>
      <c r="G456" s="2" t="s">
        <v>15</v>
      </c>
      <c r="H456" s="2" t="s">
        <v>22</v>
      </c>
      <c r="I456" s="2" t="s">
        <v>24</v>
      </c>
      <c r="J456" s="2" t="s">
        <v>5</v>
      </c>
      <c r="AN456" s="1">
        <f t="shared" si="86"/>
        <v>11</v>
      </c>
      <c r="AO456" s="1" t="str">
        <f t="shared" si="87"/>
        <v xml:space="preserve">Children's </v>
      </c>
      <c r="AP456" s="2" t="e">
        <f t="shared" si="88"/>
        <v>#VALUE!</v>
      </c>
      <c r="AQ456" s="2">
        <f t="shared" si="89"/>
        <v>18</v>
      </c>
      <c r="AR456" s="2" t="str">
        <f t="shared" si="90"/>
        <v>Society</v>
      </c>
      <c r="AS456" s="2" t="e">
        <f t="shared" si="91"/>
        <v>#VALUE!</v>
      </c>
      <c r="AT456" s="2" t="str">
        <f t="shared" si="94"/>
        <v>Society</v>
      </c>
      <c r="AU456" s="2" t="e">
        <f t="shared" si="92"/>
        <v>#VALUE!</v>
      </c>
      <c r="AV456" s="2">
        <f t="shared" si="95"/>
        <v>18</v>
      </c>
      <c r="AW456" s="2" t="e">
        <f t="shared" si="93"/>
        <v>#VALUE!</v>
      </c>
    </row>
    <row r="457" spans="1:49" ht="24.9" customHeight="1" x14ac:dyDescent="0.25">
      <c r="A457" s="1" t="s">
        <v>1557</v>
      </c>
      <c r="B457" s="1" t="s">
        <v>88</v>
      </c>
      <c r="C457" s="1" t="str">
        <f t="shared" si="84"/>
        <v>Sayers</v>
      </c>
      <c r="D457" s="1" t="str">
        <f t="shared" si="85"/>
        <v xml:space="preserve">Susan </v>
      </c>
      <c r="E457" s="1" t="s">
        <v>1556</v>
      </c>
      <c r="F457" s="2" t="s">
        <v>100</v>
      </c>
      <c r="G457" s="2" t="s">
        <v>15</v>
      </c>
      <c r="H457" s="2" t="s">
        <v>22</v>
      </c>
      <c r="I457" s="2" t="s">
        <v>24</v>
      </c>
      <c r="J457" s="2" t="s">
        <v>5</v>
      </c>
      <c r="AN457" s="1">
        <f t="shared" si="86"/>
        <v>6</v>
      </c>
      <c r="AO457" s="1" t="str">
        <f t="shared" si="87"/>
        <v xml:space="preserve">Susan </v>
      </c>
      <c r="AP457" s="2" t="e">
        <f t="shared" si="88"/>
        <v>#VALUE!</v>
      </c>
      <c r="AQ457" s="2">
        <f t="shared" si="89"/>
        <v>12</v>
      </c>
      <c r="AR457" s="2" t="str">
        <f t="shared" si="90"/>
        <v>Sayers</v>
      </c>
      <c r="AS457" s="2" t="e">
        <f t="shared" si="91"/>
        <v>#VALUE!</v>
      </c>
      <c r="AT457" s="2" t="str">
        <f t="shared" si="94"/>
        <v>Sayers</v>
      </c>
      <c r="AU457" s="2" t="e">
        <f t="shared" si="92"/>
        <v>#VALUE!</v>
      </c>
      <c r="AV457" s="2">
        <f t="shared" si="95"/>
        <v>12</v>
      </c>
      <c r="AW457" s="2" t="e">
        <f t="shared" si="93"/>
        <v>#VALUE!</v>
      </c>
    </row>
    <row r="458" spans="1:49" ht="24.9" customHeight="1" x14ac:dyDescent="0.25">
      <c r="A458" s="1" t="s">
        <v>1545</v>
      </c>
      <c r="B458" s="1" t="s">
        <v>1540</v>
      </c>
      <c r="C458" s="1" t="str">
        <f t="shared" si="84"/>
        <v>Duncan</v>
      </c>
      <c r="D458" s="1" t="str">
        <f t="shared" si="85"/>
        <v xml:space="preserve">Geoffrey </v>
      </c>
      <c r="E458" s="1" t="s">
        <v>1546</v>
      </c>
      <c r="F458" s="2" t="s">
        <v>100</v>
      </c>
      <c r="G458" s="2" t="s">
        <v>15</v>
      </c>
      <c r="H458" s="2" t="s">
        <v>22</v>
      </c>
      <c r="I458" s="2" t="s">
        <v>24</v>
      </c>
      <c r="J458" s="2" t="s">
        <v>5</v>
      </c>
      <c r="AN458" s="1">
        <f t="shared" si="86"/>
        <v>9</v>
      </c>
      <c r="AO458" s="1" t="str">
        <f t="shared" si="87"/>
        <v xml:space="preserve">Geoffrey </v>
      </c>
      <c r="AP458" s="2" t="e">
        <f t="shared" si="88"/>
        <v>#VALUE!</v>
      </c>
      <c r="AQ458" s="2">
        <f t="shared" si="89"/>
        <v>15</v>
      </c>
      <c r="AR458" s="2" t="str">
        <f t="shared" si="90"/>
        <v>Duncan</v>
      </c>
      <c r="AS458" s="2" t="e">
        <f t="shared" si="91"/>
        <v>#VALUE!</v>
      </c>
      <c r="AT458" s="2" t="str">
        <f t="shared" si="94"/>
        <v>Duncan</v>
      </c>
      <c r="AU458" s="2" t="e">
        <f t="shared" si="92"/>
        <v>#VALUE!</v>
      </c>
      <c r="AV458" s="2">
        <f t="shared" si="95"/>
        <v>15</v>
      </c>
      <c r="AW458" s="2" t="e">
        <f t="shared" si="93"/>
        <v>#VALUE!</v>
      </c>
    </row>
    <row r="459" spans="1:49" ht="24.9" customHeight="1" x14ac:dyDescent="0.25">
      <c r="A459" s="1" t="s">
        <v>1547</v>
      </c>
      <c r="B459" s="1" t="s">
        <v>853</v>
      </c>
      <c r="C459" s="1" t="str">
        <f t="shared" si="84"/>
        <v>Fawcett</v>
      </c>
      <c r="D459" s="1" t="str">
        <f t="shared" si="85"/>
        <v xml:space="preserve">Nick </v>
      </c>
      <c r="E459" s="1" t="s">
        <v>1548</v>
      </c>
      <c r="F459" s="2" t="s">
        <v>100</v>
      </c>
      <c r="G459" s="2" t="s">
        <v>15</v>
      </c>
      <c r="H459" s="2" t="s">
        <v>22</v>
      </c>
      <c r="I459" s="2" t="s">
        <v>24</v>
      </c>
      <c r="J459" s="2" t="s">
        <v>5</v>
      </c>
      <c r="AN459" s="1">
        <f t="shared" si="86"/>
        <v>5</v>
      </c>
      <c r="AO459" s="1" t="str">
        <f t="shared" si="87"/>
        <v xml:space="preserve">Nick </v>
      </c>
      <c r="AP459" s="2" t="e">
        <f t="shared" si="88"/>
        <v>#VALUE!</v>
      </c>
      <c r="AQ459" s="2">
        <f t="shared" si="89"/>
        <v>12</v>
      </c>
      <c r="AR459" s="2" t="str">
        <f t="shared" si="90"/>
        <v>Fawcett</v>
      </c>
      <c r="AS459" s="2" t="e">
        <f t="shared" si="91"/>
        <v>#VALUE!</v>
      </c>
      <c r="AT459" s="2" t="str">
        <f t="shared" si="94"/>
        <v>Fawcett</v>
      </c>
      <c r="AU459" s="2" t="e">
        <f t="shared" si="92"/>
        <v>#VALUE!</v>
      </c>
      <c r="AV459" s="2">
        <f t="shared" si="95"/>
        <v>12</v>
      </c>
      <c r="AW459" s="2" t="e">
        <f t="shared" si="93"/>
        <v>#VALUE!</v>
      </c>
    </row>
    <row r="460" spans="1:49" ht="24.9" customHeight="1" x14ac:dyDescent="0.25">
      <c r="A460" s="1" t="s">
        <v>1551</v>
      </c>
      <c r="B460" s="1" t="s">
        <v>1552</v>
      </c>
      <c r="C460" s="1" t="str">
        <f t="shared" si="84"/>
        <v>Gatward</v>
      </c>
      <c r="D460" s="1" t="str">
        <f t="shared" si="85"/>
        <v xml:space="preserve">David </v>
      </c>
      <c r="E460" s="1" t="s">
        <v>1553</v>
      </c>
      <c r="F460" s="2" t="s">
        <v>100</v>
      </c>
      <c r="G460" s="2" t="s">
        <v>15</v>
      </c>
      <c r="H460" s="2" t="s">
        <v>22</v>
      </c>
      <c r="I460" s="2" t="s">
        <v>24</v>
      </c>
      <c r="J460" s="2" t="s">
        <v>5</v>
      </c>
      <c r="AN460" s="1">
        <f t="shared" si="86"/>
        <v>6</v>
      </c>
      <c r="AO460" s="1" t="str">
        <f t="shared" si="87"/>
        <v xml:space="preserve">David </v>
      </c>
      <c r="AP460" s="2" t="e">
        <f t="shared" si="88"/>
        <v>#VALUE!</v>
      </c>
      <c r="AQ460" s="2">
        <f t="shared" si="89"/>
        <v>13</v>
      </c>
      <c r="AR460" s="2" t="str">
        <f t="shared" si="90"/>
        <v>Gatward</v>
      </c>
      <c r="AS460" s="2" t="e">
        <f t="shared" si="91"/>
        <v>#VALUE!</v>
      </c>
      <c r="AT460" s="2" t="str">
        <f t="shared" si="94"/>
        <v>Gatward</v>
      </c>
      <c r="AU460" s="2" t="e">
        <f t="shared" si="92"/>
        <v>#VALUE!</v>
      </c>
      <c r="AV460" s="2">
        <f t="shared" si="95"/>
        <v>13</v>
      </c>
      <c r="AW460" s="2" t="e">
        <f t="shared" si="93"/>
        <v>#VALUE!</v>
      </c>
    </row>
    <row r="461" spans="1:49" ht="24.9" customHeight="1" x14ac:dyDescent="0.25">
      <c r="A461" s="1" t="s">
        <v>1794</v>
      </c>
      <c r="B461" s="1" t="s">
        <v>1795</v>
      </c>
      <c r="C461" s="1" t="str">
        <f t="shared" si="84"/>
        <v>Pack</v>
      </c>
      <c r="D461" s="1" t="str">
        <f t="shared" si="85"/>
        <v xml:space="preserve">Project </v>
      </c>
      <c r="F461" s="2" t="s">
        <v>100</v>
      </c>
      <c r="G461" s="2" t="s">
        <v>15</v>
      </c>
      <c r="H461" s="2" t="s">
        <v>22</v>
      </c>
      <c r="I461" s="2" t="s">
        <v>24</v>
      </c>
      <c r="J461" s="2" t="s">
        <v>5</v>
      </c>
      <c r="AN461" s="1">
        <f t="shared" si="86"/>
        <v>8</v>
      </c>
      <c r="AO461" s="1" t="str">
        <f t="shared" si="87"/>
        <v xml:space="preserve">Project </v>
      </c>
      <c r="AP461" s="2" t="e">
        <f t="shared" si="88"/>
        <v>#VALUE!</v>
      </c>
      <c r="AQ461" s="2">
        <f t="shared" si="89"/>
        <v>12</v>
      </c>
      <c r="AR461" s="2" t="str">
        <f t="shared" si="90"/>
        <v>Pack</v>
      </c>
      <c r="AS461" s="2" t="e">
        <f t="shared" si="91"/>
        <v>#VALUE!</v>
      </c>
      <c r="AT461" s="2" t="str">
        <f t="shared" si="94"/>
        <v>Pack</v>
      </c>
      <c r="AU461" s="2" t="e">
        <f t="shared" si="92"/>
        <v>#VALUE!</v>
      </c>
      <c r="AV461" s="2">
        <f t="shared" si="95"/>
        <v>12</v>
      </c>
      <c r="AW461" s="2" t="e">
        <f t="shared" si="93"/>
        <v>#VALUE!</v>
      </c>
    </row>
    <row r="462" spans="1:49" ht="24.9" customHeight="1" x14ac:dyDescent="0.25">
      <c r="A462" s="1" t="s">
        <v>1539</v>
      </c>
      <c r="B462" s="1" t="s">
        <v>1540</v>
      </c>
      <c r="C462" s="1" t="str">
        <f t="shared" si="84"/>
        <v>Duncan</v>
      </c>
      <c r="D462" s="1" t="str">
        <f t="shared" si="85"/>
        <v xml:space="preserve">Geoffrey </v>
      </c>
      <c r="E462" s="1" t="s">
        <v>1541</v>
      </c>
      <c r="F462" s="2" t="s">
        <v>100</v>
      </c>
      <c r="G462" s="2" t="s">
        <v>15</v>
      </c>
      <c r="H462" s="2" t="s">
        <v>22</v>
      </c>
      <c r="I462" s="2" t="s">
        <v>24</v>
      </c>
      <c r="J462" s="2" t="s">
        <v>5</v>
      </c>
      <c r="AN462" s="1">
        <f t="shared" si="86"/>
        <v>9</v>
      </c>
      <c r="AO462" s="1" t="str">
        <f t="shared" si="87"/>
        <v xml:space="preserve">Geoffrey </v>
      </c>
      <c r="AP462" s="2" t="e">
        <f t="shared" si="88"/>
        <v>#VALUE!</v>
      </c>
      <c r="AQ462" s="2">
        <f t="shared" si="89"/>
        <v>15</v>
      </c>
      <c r="AR462" s="2" t="str">
        <f t="shared" si="90"/>
        <v>Duncan</v>
      </c>
      <c r="AS462" s="2" t="e">
        <f t="shared" si="91"/>
        <v>#VALUE!</v>
      </c>
      <c r="AT462" s="2" t="str">
        <f t="shared" si="94"/>
        <v>Duncan</v>
      </c>
      <c r="AU462" s="2" t="e">
        <f t="shared" si="92"/>
        <v>#VALUE!</v>
      </c>
      <c r="AV462" s="2">
        <f t="shared" si="95"/>
        <v>15</v>
      </c>
      <c r="AW462" s="2" t="e">
        <f t="shared" si="93"/>
        <v>#VALUE!</v>
      </c>
    </row>
    <row r="463" spans="1:49" ht="24.9" customHeight="1" x14ac:dyDescent="0.25">
      <c r="A463" s="1" t="s">
        <v>840</v>
      </c>
      <c r="B463" s="1" t="s">
        <v>841</v>
      </c>
      <c r="C463" s="1" t="str">
        <f t="shared" si="84"/>
        <v>Gillion</v>
      </c>
      <c r="D463" s="1" t="str">
        <f t="shared" si="85"/>
        <v xml:space="preserve">Janine </v>
      </c>
      <c r="E463" s="1" t="s">
        <v>842</v>
      </c>
      <c r="F463" s="2" t="s">
        <v>100</v>
      </c>
      <c r="G463" s="2" t="s">
        <v>15</v>
      </c>
      <c r="H463" s="2" t="s">
        <v>22</v>
      </c>
      <c r="I463" s="2" t="s">
        <v>24</v>
      </c>
      <c r="J463" s="2" t="s">
        <v>5</v>
      </c>
      <c r="AN463" s="1">
        <f t="shared" si="86"/>
        <v>7</v>
      </c>
      <c r="AO463" s="1" t="str">
        <f t="shared" si="87"/>
        <v xml:space="preserve">Janine </v>
      </c>
      <c r="AP463" s="2" t="e">
        <f t="shared" si="88"/>
        <v>#VALUE!</v>
      </c>
      <c r="AQ463" s="2">
        <f t="shared" si="89"/>
        <v>14</v>
      </c>
      <c r="AR463" s="2" t="str">
        <f t="shared" si="90"/>
        <v>Gillion</v>
      </c>
      <c r="AS463" s="2" t="e">
        <f t="shared" si="91"/>
        <v>#VALUE!</v>
      </c>
      <c r="AT463" s="2" t="str">
        <f t="shared" si="94"/>
        <v>Gillion</v>
      </c>
      <c r="AU463" s="2" t="e">
        <f t="shared" si="92"/>
        <v>#VALUE!</v>
      </c>
      <c r="AV463" s="2">
        <f t="shared" si="95"/>
        <v>14</v>
      </c>
      <c r="AW463" s="2" t="e">
        <f t="shared" si="93"/>
        <v>#VALUE!</v>
      </c>
    </row>
    <row r="464" spans="1:49" ht="24.9" customHeight="1" x14ac:dyDescent="0.25">
      <c r="A464" s="1" t="s">
        <v>1445</v>
      </c>
      <c r="B464" s="1" t="s">
        <v>1446</v>
      </c>
      <c r="C464" s="1" t="str">
        <f t="shared" si="84"/>
        <v>Taylor and Daria Petrilli</v>
      </c>
      <c r="D464" s="1" t="str">
        <f t="shared" si="85"/>
        <v xml:space="preserve">Alex </v>
      </c>
      <c r="E464" s="1" t="s">
        <v>1447</v>
      </c>
      <c r="F464" s="2" t="s">
        <v>100</v>
      </c>
      <c r="G464" s="2" t="s">
        <v>15</v>
      </c>
      <c r="H464" s="2" t="s">
        <v>22</v>
      </c>
      <c r="I464" s="2" t="s">
        <v>24</v>
      </c>
      <c r="J464" s="2" t="s">
        <v>5</v>
      </c>
      <c r="AN464" s="1">
        <f t="shared" si="86"/>
        <v>5</v>
      </c>
      <c r="AO464" s="1" t="str">
        <f t="shared" si="87"/>
        <v xml:space="preserve">Alex </v>
      </c>
      <c r="AP464" s="2">
        <f t="shared" si="88"/>
        <v>12</v>
      </c>
      <c r="AQ464" s="2">
        <f t="shared" si="89"/>
        <v>12</v>
      </c>
      <c r="AR464" s="2">
        <f t="shared" si="90"/>
        <v>12</v>
      </c>
      <c r="AS464" s="2" t="str">
        <f t="shared" si="91"/>
        <v xml:space="preserve">Taylor </v>
      </c>
      <c r="AT464" s="2" t="str">
        <f t="shared" si="94"/>
        <v>Taylor and Daria Petrilli</v>
      </c>
      <c r="AU464" s="2">
        <f t="shared" si="92"/>
        <v>16</v>
      </c>
      <c r="AV464" s="2">
        <f t="shared" si="95"/>
        <v>30</v>
      </c>
      <c r="AW464" s="2" t="str">
        <f t="shared" si="93"/>
        <v>Taylor and Daria Petrilli</v>
      </c>
    </row>
    <row r="465" spans="1:49" ht="24.9" customHeight="1" x14ac:dyDescent="0.25">
      <c r="A465" s="1" t="s">
        <v>1542</v>
      </c>
      <c r="B465" s="1" t="s">
        <v>1543</v>
      </c>
      <c r="C465" s="1" t="str">
        <f t="shared" si="84"/>
        <v>Ambrose, Peter Craig-Wild, Diane Craven, Mary Hawes</v>
      </c>
      <c r="D465" s="1" t="str">
        <f t="shared" si="85"/>
        <v xml:space="preserve">Gill </v>
      </c>
      <c r="E465" s="1" t="s">
        <v>1544</v>
      </c>
      <c r="F465" s="2" t="s">
        <v>100</v>
      </c>
      <c r="G465" s="2" t="s">
        <v>15</v>
      </c>
      <c r="H465" s="2" t="s">
        <v>22</v>
      </c>
      <c r="I465" s="2" t="s">
        <v>24</v>
      </c>
      <c r="J465" s="2" t="s">
        <v>5</v>
      </c>
      <c r="AN465" s="1">
        <f t="shared" si="86"/>
        <v>5</v>
      </c>
      <c r="AO465" s="1" t="str">
        <f t="shared" si="87"/>
        <v xml:space="preserve">Gill </v>
      </c>
      <c r="AP465" s="2">
        <f t="shared" si="88"/>
        <v>14</v>
      </c>
      <c r="AQ465" s="2">
        <f t="shared" si="89"/>
        <v>14</v>
      </c>
      <c r="AR465" s="2">
        <f t="shared" si="90"/>
        <v>14</v>
      </c>
      <c r="AS465" s="2" t="str">
        <f t="shared" si="91"/>
        <v xml:space="preserve">Ambrose, </v>
      </c>
      <c r="AT465" s="2" t="str">
        <f t="shared" si="94"/>
        <v>Ambrose, Peter Craig-Wild, Diane Craven, Mary Hawes</v>
      </c>
      <c r="AU465" s="2">
        <f t="shared" si="92"/>
        <v>20</v>
      </c>
      <c r="AV465" s="2">
        <f t="shared" si="95"/>
        <v>56</v>
      </c>
      <c r="AW465" s="2" t="str">
        <f t="shared" si="93"/>
        <v>Ambrose, Peter Craig-Wild, Diane Craven, Mary Hawes</v>
      </c>
    </row>
    <row r="466" spans="1:49" ht="24.9" customHeight="1" x14ac:dyDescent="0.25">
      <c r="A466" s="1" t="s">
        <v>1279</v>
      </c>
      <c r="B466" s="1" t="s">
        <v>1280</v>
      </c>
      <c r="C466" s="1" t="str">
        <f t="shared" si="84"/>
        <v>Moore and Jane Leadbetter</v>
      </c>
      <c r="D466" s="1" t="str">
        <f t="shared" si="85"/>
        <v xml:space="preserve">Lucy </v>
      </c>
      <c r="E466" s="1" t="s">
        <v>1281</v>
      </c>
      <c r="F466" s="2" t="s">
        <v>100</v>
      </c>
      <c r="G466" s="2" t="s">
        <v>15</v>
      </c>
      <c r="H466" s="2" t="s">
        <v>22</v>
      </c>
      <c r="I466" s="2" t="s">
        <v>1066</v>
      </c>
      <c r="J466" s="2" t="s">
        <v>5</v>
      </c>
      <c r="AN466" s="1">
        <f t="shared" si="86"/>
        <v>5</v>
      </c>
      <c r="AO466" s="1" t="str">
        <f t="shared" si="87"/>
        <v xml:space="preserve">Lucy </v>
      </c>
      <c r="AP466" s="2">
        <f t="shared" si="88"/>
        <v>11</v>
      </c>
      <c r="AQ466" s="2">
        <f t="shared" si="89"/>
        <v>11</v>
      </c>
      <c r="AR466" s="2">
        <f t="shared" si="90"/>
        <v>11</v>
      </c>
      <c r="AS466" s="2" t="str">
        <f t="shared" si="91"/>
        <v xml:space="preserve">Moore </v>
      </c>
      <c r="AT466" s="2" t="str">
        <f t="shared" si="94"/>
        <v>Moore and Jane Leadbetter</v>
      </c>
      <c r="AU466" s="2">
        <f t="shared" si="92"/>
        <v>15</v>
      </c>
      <c r="AV466" s="2">
        <f t="shared" si="95"/>
        <v>30</v>
      </c>
      <c r="AW466" s="2" t="str">
        <f t="shared" si="93"/>
        <v>Moore and Jane Leadbetter</v>
      </c>
    </row>
    <row r="467" spans="1:49" ht="24.9" customHeight="1" x14ac:dyDescent="0.25">
      <c r="A467" s="1" t="s">
        <v>1274</v>
      </c>
      <c r="B467" s="1" t="s">
        <v>1275</v>
      </c>
      <c r="C467" s="1" t="str">
        <f t="shared" si="84"/>
        <v>Leadbetter</v>
      </c>
      <c r="D467" s="1" t="str">
        <f t="shared" si="85"/>
        <v xml:space="preserve">Jane </v>
      </c>
      <c r="E467" s="1" t="s">
        <v>1276</v>
      </c>
      <c r="F467" s="2" t="s">
        <v>100</v>
      </c>
      <c r="G467" s="2" t="s">
        <v>15</v>
      </c>
      <c r="H467" s="2" t="s">
        <v>22</v>
      </c>
      <c r="I467" s="2" t="s">
        <v>1066</v>
      </c>
      <c r="J467" s="2" t="s">
        <v>5</v>
      </c>
      <c r="AN467" s="1">
        <f t="shared" si="86"/>
        <v>5</v>
      </c>
      <c r="AO467" s="1" t="str">
        <f t="shared" si="87"/>
        <v xml:space="preserve">Jane </v>
      </c>
      <c r="AP467" s="2" t="e">
        <f t="shared" si="88"/>
        <v>#VALUE!</v>
      </c>
      <c r="AQ467" s="2">
        <f t="shared" si="89"/>
        <v>15</v>
      </c>
      <c r="AR467" s="2" t="str">
        <f t="shared" si="90"/>
        <v>Leadbetter</v>
      </c>
      <c r="AS467" s="2" t="e">
        <f t="shared" si="91"/>
        <v>#VALUE!</v>
      </c>
      <c r="AT467" s="2" t="str">
        <f t="shared" si="94"/>
        <v>Leadbetter</v>
      </c>
      <c r="AU467" s="2" t="e">
        <f t="shared" si="92"/>
        <v>#VALUE!</v>
      </c>
      <c r="AV467" s="2">
        <f t="shared" si="95"/>
        <v>15</v>
      </c>
      <c r="AW467" s="2" t="e">
        <f t="shared" si="93"/>
        <v>#VALUE!</v>
      </c>
    </row>
    <row r="468" spans="1:49" ht="24.9" customHeight="1" x14ac:dyDescent="0.25">
      <c r="A468" s="1" t="s">
        <v>639</v>
      </c>
      <c r="B468" s="1" t="s">
        <v>640</v>
      </c>
      <c r="C468" s="1" t="str">
        <f t="shared" si="84"/>
        <v>Drew</v>
      </c>
      <c r="D468" s="1" t="str">
        <f t="shared" si="85"/>
        <v xml:space="preserve">Ed </v>
      </c>
      <c r="E468" s="1" t="s">
        <v>641</v>
      </c>
      <c r="F468" s="2" t="s">
        <v>100</v>
      </c>
      <c r="G468" s="2" t="s">
        <v>86</v>
      </c>
      <c r="H468" s="2" t="s">
        <v>22</v>
      </c>
      <c r="I468" s="2" t="s">
        <v>461</v>
      </c>
      <c r="J468" s="2" t="s">
        <v>5</v>
      </c>
      <c r="AN468" s="1">
        <f t="shared" si="86"/>
        <v>3</v>
      </c>
      <c r="AO468" s="1" t="str">
        <f t="shared" si="87"/>
        <v xml:space="preserve">Ed </v>
      </c>
      <c r="AP468" s="2" t="e">
        <f t="shared" si="88"/>
        <v>#VALUE!</v>
      </c>
      <c r="AQ468" s="2">
        <f t="shared" si="89"/>
        <v>7</v>
      </c>
      <c r="AR468" s="2" t="str">
        <f t="shared" si="90"/>
        <v>Drew</v>
      </c>
      <c r="AS468" s="2" t="e">
        <f t="shared" si="91"/>
        <v>#VALUE!</v>
      </c>
      <c r="AT468" s="2" t="str">
        <f t="shared" si="94"/>
        <v>Drew</v>
      </c>
      <c r="AU468" s="2" t="e">
        <f t="shared" si="92"/>
        <v>#VALUE!</v>
      </c>
      <c r="AV468" s="2">
        <f t="shared" si="95"/>
        <v>7</v>
      </c>
      <c r="AW468" s="2" t="e">
        <f t="shared" si="93"/>
        <v>#VALUE!</v>
      </c>
    </row>
    <row r="469" spans="1:49" ht="24.9" customHeight="1" x14ac:dyDescent="0.25">
      <c r="A469" s="1" t="s">
        <v>779</v>
      </c>
      <c r="B469" s="1" t="s">
        <v>727</v>
      </c>
      <c r="C469" s="1" t="str">
        <f t="shared" si="84"/>
        <v xml:space="preserve">Julian </v>
      </c>
      <c r="D469" s="1" t="str">
        <f t="shared" si="85"/>
        <v xml:space="preserve">Sheila </v>
      </c>
      <c r="E469" s="1" t="s">
        <v>728</v>
      </c>
      <c r="F469" s="2" t="s">
        <v>100</v>
      </c>
      <c r="G469" s="2" t="s">
        <v>15</v>
      </c>
      <c r="H469" s="2" t="s">
        <v>22</v>
      </c>
      <c r="I469" s="2" t="s">
        <v>424</v>
      </c>
      <c r="J469" s="2" t="s">
        <v>5</v>
      </c>
      <c r="AN469" s="1">
        <f t="shared" si="86"/>
        <v>7</v>
      </c>
      <c r="AO469" s="1" t="str">
        <f t="shared" si="87"/>
        <v xml:space="preserve">Sheila </v>
      </c>
      <c r="AP469" s="2">
        <f t="shared" si="88"/>
        <v>14</v>
      </c>
      <c r="AQ469" s="2">
        <f t="shared" si="89"/>
        <v>14</v>
      </c>
      <c r="AR469" s="2">
        <f t="shared" si="90"/>
        <v>14</v>
      </c>
      <c r="AS469" s="2" t="str">
        <f t="shared" si="91"/>
        <v xml:space="preserve">Julian </v>
      </c>
      <c r="AT469" s="2" t="str">
        <f t="shared" si="94"/>
        <v xml:space="preserve">Julian </v>
      </c>
      <c r="AU469" s="2" t="e">
        <f t="shared" si="92"/>
        <v>#VALUE!</v>
      </c>
      <c r="AV469" s="2">
        <f t="shared" si="95"/>
        <v>26</v>
      </c>
      <c r="AW469" s="2" t="e">
        <f t="shared" si="93"/>
        <v>#VALUE!</v>
      </c>
    </row>
    <row r="470" spans="1:49" ht="24.9" customHeight="1" x14ac:dyDescent="0.25">
      <c r="A470" s="1" t="s">
        <v>777</v>
      </c>
      <c r="B470" s="1" t="s">
        <v>778</v>
      </c>
      <c r="C470" s="1" t="str">
        <f t="shared" si="84"/>
        <v>Kelley</v>
      </c>
      <c r="D470" s="1" t="str">
        <f t="shared" si="85"/>
        <v xml:space="preserve">Patrick </v>
      </c>
      <c r="F470" s="2" t="s">
        <v>100</v>
      </c>
      <c r="G470" s="2" t="s">
        <v>15</v>
      </c>
      <c r="H470" s="2" t="s">
        <v>22</v>
      </c>
      <c r="I470" s="2" t="s">
        <v>424</v>
      </c>
      <c r="J470" s="2" t="s">
        <v>5</v>
      </c>
      <c r="AN470" s="1">
        <f t="shared" si="86"/>
        <v>8</v>
      </c>
      <c r="AO470" s="1" t="str">
        <f t="shared" si="87"/>
        <v xml:space="preserve">Patrick </v>
      </c>
      <c r="AP470" s="2" t="e">
        <f t="shared" si="88"/>
        <v>#VALUE!</v>
      </c>
      <c r="AQ470" s="2">
        <f t="shared" si="89"/>
        <v>14</v>
      </c>
      <c r="AR470" s="2" t="str">
        <f t="shared" si="90"/>
        <v>Kelley</v>
      </c>
      <c r="AS470" s="2" t="e">
        <f t="shared" si="91"/>
        <v>#VALUE!</v>
      </c>
      <c r="AT470" s="2" t="str">
        <f t="shared" si="94"/>
        <v>Kelley</v>
      </c>
      <c r="AU470" s="2" t="e">
        <f t="shared" si="92"/>
        <v>#VALUE!</v>
      </c>
      <c r="AV470" s="2">
        <f t="shared" si="95"/>
        <v>14</v>
      </c>
      <c r="AW470" s="2" t="e">
        <f t="shared" si="93"/>
        <v>#VALUE!</v>
      </c>
    </row>
    <row r="471" spans="1:49" ht="24.9" customHeight="1" x14ac:dyDescent="0.25">
      <c r="A471" s="1" t="s">
        <v>780</v>
      </c>
      <c r="B471" s="1" t="s">
        <v>657</v>
      </c>
      <c r="C471" s="1" t="str">
        <f t="shared" si="84"/>
        <v>Joslin</v>
      </c>
      <c r="D471" s="1" t="str">
        <f t="shared" si="85"/>
        <v xml:space="preserve">Mary </v>
      </c>
      <c r="E471" s="1" t="s">
        <v>781</v>
      </c>
      <c r="F471" s="2" t="s">
        <v>100</v>
      </c>
      <c r="G471" s="2" t="s">
        <v>15</v>
      </c>
      <c r="H471" s="2" t="s">
        <v>22</v>
      </c>
      <c r="I471" s="2" t="s">
        <v>424</v>
      </c>
      <c r="J471" s="2" t="s">
        <v>5</v>
      </c>
      <c r="AN471" s="1">
        <f t="shared" si="86"/>
        <v>5</v>
      </c>
      <c r="AO471" s="1" t="str">
        <f t="shared" si="87"/>
        <v xml:space="preserve">Mary </v>
      </c>
      <c r="AP471" s="2" t="e">
        <f t="shared" si="88"/>
        <v>#VALUE!</v>
      </c>
      <c r="AQ471" s="2">
        <f t="shared" si="89"/>
        <v>11</v>
      </c>
      <c r="AR471" s="2" t="str">
        <f t="shared" si="90"/>
        <v>Joslin</v>
      </c>
      <c r="AS471" s="2" t="e">
        <f t="shared" si="91"/>
        <v>#VALUE!</v>
      </c>
      <c r="AT471" s="2" t="str">
        <f t="shared" si="94"/>
        <v>Joslin</v>
      </c>
      <c r="AU471" s="2" t="e">
        <f t="shared" si="92"/>
        <v>#VALUE!</v>
      </c>
      <c r="AV471" s="2">
        <f t="shared" si="95"/>
        <v>11</v>
      </c>
      <c r="AW471" s="2" t="e">
        <f t="shared" si="93"/>
        <v>#VALUE!</v>
      </c>
    </row>
    <row r="472" spans="1:49" ht="24.9" customHeight="1" x14ac:dyDescent="0.25">
      <c r="A472" s="1" t="s">
        <v>1705</v>
      </c>
      <c r="B472" s="1" t="s">
        <v>164</v>
      </c>
      <c r="C472" s="1" t="str">
        <f t="shared" si="84"/>
        <v>Hardwick</v>
      </c>
      <c r="D472" s="1" t="str">
        <f t="shared" si="85"/>
        <v xml:space="preserve">Susan </v>
      </c>
      <c r="E472" s="1" t="s">
        <v>1706</v>
      </c>
      <c r="F472" s="2" t="s">
        <v>100</v>
      </c>
      <c r="G472" s="2" t="s">
        <v>15</v>
      </c>
      <c r="H472" s="2" t="s">
        <v>22</v>
      </c>
      <c r="I472" s="2" t="s">
        <v>828</v>
      </c>
      <c r="J472" s="2" t="s">
        <v>5</v>
      </c>
      <c r="AN472" s="1">
        <f t="shared" si="86"/>
        <v>6</v>
      </c>
      <c r="AO472" s="1" t="str">
        <f t="shared" si="87"/>
        <v xml:space="preserve">Susan </v>
      </c>
      <c r="AP472" s="2" t="e">
        <f t="shared" si="88"/>
        <v>#VALUE!</v>
      </c>
      <c r="AQ472" s="2">
        <f t="shared" si="89"/>
        <v>14</v>
      </c>
      <c r="AR472" s="2" t="str">
        <f t="shared" si="90"/>
        <v>Hardwick</v>
      </c>
      <c r="AS472" s="2" t="e">
        <f t="shared" si="91"/>
        <v>#VALUE!</v>
      </c>
      <c r="AT472" s="2" t="str">
        <f t="shared" si="94"/>
        <v>Hardwick</v>
      </c>
      <c r="AU472" s="2" t="e">
        <f t="shared" si="92"/>
        <v>#VALUE!</v>
      </c>
      <c r="AV472" s="2">
        <f t="shared" si="95"/>
        <v>14</v>
      </c>
      <c r="AW472" s="2" t="e">
        <f t="shared" si="93"/>
        <v>#VALUE!</v>
      </c>
    </row>
    <row r="473" spans="1:49" ht="24.9" customHeight="1" x14ac:dyDescent="0.25">
      <c r="A473" s="1" t="s">
        <v>1912</v>
      </c>
      <c r="B473" s="1" t="s">
        <v>1913</v>
      </c>
      <c r="C473" s="1" t="str">
        <f t="shared" si="84"/>
        <v>Gooder and Peter Babington</v>
      </c>
      <c r="D473" s="1" t="str">
        <f t="shared" si="85"/>
        <v xml:space="preserve">Paula </v>
      </c>
      <c r="E473" s="1" t="s">
        <v>1914</v>
      </c>
      <c r="F473" s="2" t="s">
        <v>31</v>
      </c>
      <c r="G473" s="2" t="s">
        <v>30</v>
      </c>
      <c r="H473" s="2" t="s">
        <v>22</v>
      </c>
      <c r="I473" s="2" t="s">
        <v>1441</v>
      </c>
      <c r="J473" s="2" t="s">
        <v>5</v>
      </c>
      <c r="AN473" s="1">
        <f t="shared" si="86"/>
        <v>6</v>
      </c>
      <c r="AO473" s="1" t="str">
        <f t="shared" si="87"/>
        <v xml:space="preserve">Paula </v>
      </c>
      <c r="AP473" s="2">
        <f t="shared" si="88"/>
        <v>13</v>
      </c>
      <c r="AQ473" s="2">
        <f t="shared" si="89"/>
        <v>13</v>
      </c>
      <c r="AR473" s="2">
        <f t="shared" si="90"/>
        <v>13</v>
      </c>
      <c r="AS473" s="2" t="str">
        <f t="shared" si="91"/>
        <v xml:space="preserve">Gooder </v>
      </c>
      <c r="AT473" s="2" t="str">
        <f t="shared" si="94"/>
        <v>Gooder and Peter Babington</v>
      </c>
      <c r="AU473" s="2">
        <f t="shared" si="92"/>
        <v>17</v>
      </c>
      <c r="AV473" s="2">
        <f t="shared" si="95"/>
        <v>32</v>
      </c>
      <c r="AW473" s="2" t="str">
        <f t="shared" si="93"/>
        <v>Gooder and Peter Babington</v>
      </c>
    </row>
    <row r="474" spans="1:49" ht="24.9" customHeight="1" x14ac:dyDescent="0.25">
      <c r="A474" s="1" t="s">
        <v>1483</v>
      </c>
      <c r="B474" s="1" t="s">
        <v>1106</v>
      </c>
      <c r="C474" s="1" t="str">
        <f t="shared" si="84"/>
        <v>Harding</v>
      </c>
      <c r="D474" s="1" t="str">
        <f t="shared" si="85"/>
        <v xml:space="preserve">Nick </v>
      </c>
      <c r="E474" s="1" t="s">
        <v>1484</v>
      </c>
      <c r="F474" s="2" t="s">
        <v>100</v>
      </c>
      <c r="G474" s="2" t="s">
        <v>15</v>
      </c>
      <c r="H474" s="2" t="s">
        <v>22</v>
      </c>
      <c r="J474" s="2" t="s">
        <v>5</v>
      </c>
      <c r="AN474" s="1">
        <f t="shared" si="86"/>
        <v>5</v>
      </c>
      <c r="AO474" s="1" t="str">
        <f t="shared" si="87"/>
        <v xml:space="preserve">Nick </v>
      </c>
      <c r="AP474" s="2" t="e">
        <f t="shared" si="88"/>
        <v>#VALUE!</v>
      </c>
      <c r="AQ474" s="2">
        <f t="shared" si="89"/>
        <v>12</v>
      </c>
      <c r="AR474" s="2" t="str">
        <f t="shared" si="90"/>
        <v>Harding</v>
      </c>
      <c r="AS474" s="2" t="e">
        <f t="shared" si="91"/>
        <v>#VALUE!</v>
      </c>
      <c r="AT474" s="2" t="str">
        <f t="shared" si="94"/>
        <v>Harding</v>
      </c>
      <c r="AU474" s="2" t="e">
        <f t="shared" si="92"/>
        <v>#VALUE!</v>
      </c>
      <c r="AV474" s="2">
        <f t="shared" si="95"/>
        <v>12</v>
      </c>
      <c r="AW474" s="2" t="e">
        <f t="shared" si="93"/>
        <v>#VALUE!</v>
      </c>
    </row>
    <row r="475" spans="1:49" ht="34.5" customHeight="1" x14ac:dyDescent="0.25">
      <c r="A475" s="1" t="s">
        <v>1463</v>
      </c>
      <c r="B475" s="1" t="s">
        <v>1106</v>
      </c>
      <c r="C475" s="1" t="str">
        <f t="shared" si="84"/>
        <v>Harding</v>
      </c>
      <c r="D475" s="1" t="str">
        <f t="shared" si="85"/>
        <v xml:space="preserve">Nick </v>
      </c>
      <c r="E475" s="1" t="s">
        <v>1462</v>
      </c>
      <c r="F475" s="2" t="s">
        <v>100</v>
      </c>
      <c r="G475" s="2" t="s">
        <v>15</v>
      </c>
      <c r="H475" s="2" t="s">
        <v>22</v>
      </c>
      <c r="J475" s="2" t="s">
        <v>5</v>
      </c>
      <c r="AN475" s="1">
        <f t="shared" si="86"/>
        <v>5</v>
      </c>
      <c r="AO475" s="1" t="str">
        <f t="shared" si="87"/>
        <v xml:space="preserve">Nick </v>
      </c>
      <c r="AP475" s="2" t="e">
        <f t="shared" si="88"/>
        <v>#VALUE!</v>
      </c>
      <c r="AQ475" s="2">
        <f t="shared" si="89"/>
        <v>12</v>
      </c>
      <c r="AR475" s="2" t="str">
        <f t="shared" si="90"/>
        <v>Harding</v>
      </c>
      <c r="AS475" s="2" t="e">
        <f t="shared" si="91"/>
        <v>#VALUE!</v>
      </c>
      <c r="AT475" s="2" t="str">
        <f t="shared" si="94"/>
        <v>Harding</v>
      </c>
      <c r="AU475" s="2" t="e">
        <f t="shared" si="92"/>
        <v>#VALUE!</v>
      </c>
      <c r="AV475" s="2">
        <f t="shared" si="95"/>
        <v>12</v>
      </c>
      <c r="AW475" s="2" t="e">
        <f t="shared" si="93"/>
        <v>#VALUE!</v>
      </c>
    </row>
    <row r="476" spans="1:49" ht="24.9" customHeight="1" x14ac:dyDescent="0.25">
      <c r="A476" s="1" t="s">
        <v>1485</v>
      </c>
      <c r="B476" s="1" t="s">
        <v>1486</v>
      </c>
      <c r="C476" s="1" t="str">
        <f t="shared" si="84"/>
        <v>Dorton and Christine Wright</v>
      </c>
      <c r="D476" s="1" t="str">
        <f t="shared" si="85"/>
        <v xml:space="preserve">Liz </v>
      </c>
      <c r="E476" s="1" t="s">
        <v>1487</v>
      </c>
      <c r="F476" s="2" t="s">
        <v>100</v>
      </c>
      <c r="G476" s="2" t="s">
        <v>15</v>
      </c>
      <c r="H476" s="2" t="s">
        <v>22</v>
      </c>
      <c r="J476" s="2" t="s">
        <v>5</v>
      </c>
      <c r="AN476" s="1">
        <f t="shared" si="86"/>
        <v>4</v>
      </c>
      <c r="AO476" s="1" t="str">
        <f t="shared" si="87"/>
        <v xml:space="preserve">Liz </v>
      </c>
      <c r="AP476" s="2">
        <f t="shared" si="88"/>
        <v>11</v>
      </c>
      <c r="AQ476" s="2">
        <f t="shared" si="89"/>
        <v>11</v>
      </c>
      <c r="AR476" s="2">
        <f t="shared" si="90"/>
        <v>11</v>
      </c>
      <c r="AS476" s="2" t="str">
        <f t="shared" si="91"/>
        <v xml:space="preserve">Dorton </v>
      </c>
      <c r="AT476" s="2" t="str">
        <f t="shared" si="94"/>
        <v>Dorton and Christine Wright</v>
      </c>
      <c r="AU476" s="2">
        <f t="shared" si="92"/>
        <v>15</v>
      </c>
      <c r="AV476" s="2">
        <f t="shared" si="95"/>
        <v>31</v>
      </c>
      <c r="AW476" s="2" t="str">
        <f t="shared" si="93"/>
        <v>Dorton and Christine Wright</v>
      </c>
    </row>
    <row r="477" spans="1:49" ht="34.5" customHeight="1" x14ac:dyDescent="0.25">
      <c r="A477" s="1" t="s">
        <v>1449</v>
      </c>
      <c r="B477" s="1" t="s">
        <v>114</v>
      </c>
      <c r="C477" s="1" t="str">
        <f t="shared" si="84"/>
        <v>Payne</v>
      </c>
      <c r="D477" s="1" t="str">
        <f t="shared" si="85"/>
        <v xml:space="preserve">Martyn </v>
      </c>
      <c r="E477" s="1" t="s">
        <v>1450</v>
      </c>
      <c r="F477" s="2" t="s">
        <v>100</v>
      </c>
      <c r="G477" s="2" t="s">
        <v>15</v>
      </c>
      <c r="H477" s="2" t="s">
        <v>22</v>
      </c>
      <c r="J477" s="2" t="s">
        <v>5</v>
      </c>
      <c r="AN477" s="1">
        <f t="shared" si="86"/>
        <v>7</v>
      </c>
      <c r="AO477" s="1" t="str">
        <f t="shared" si="87"/>
        <v xml:space="preserve">Martyn </v>
      </c>
      <c r="AP477" s="2" t="e">
        <f t="shared" si="88"/>
        <v>#VALUE!</v>
      </c>
      <c r="AQ477" s="2">
        <f t="shared" si="89"/>
        <v>12</v>
      </c>
      <c r="AR477" s="2" t="str">
        <f t="shared" si="90"/>
        <v>Payne</v>
      </c>
      <c r="AS477" s="2" t="e">
        <f t="shared" si="91"/>
        <v>#VALUE!</v>
      </c>
      <c r="AT477" s="2" t="str">
        <f t="shared" si="94"/>
        <v>Payne</v>
      </c>
      <c r="AU477" s="2" t="e">
        <f t="shared" si="92"/>
        <v>#VALUE!</v>
      </c>
      <c r="AV477" s="2">
        <f t="shared" si="95"/>
        <v>12</v>
      </c>
      <c r="AW477" s="2" t="e">
        <f t="shared" si="93"/>
        <v>#VALUE!</v>
      </c>
    </row>
    <row r="478" spans="1:49" ht="24.9" customHeight="1" x14ac:dyDescent="0.25">
      <c r="A478" s="1" t="s">
        <v>1459</v>
      </c>
      <c r="B478" s="1" t="s">
        <v>1460</v>
      </c>
      <c r="C478" s="1" t="str">
        <f t="shared" si="84"/>
        <v>English</v>
      </c>
      <c r="D478" s="1" t="str">
        <f t="shared" si="85"/>
        <v xml:space="preserve">Steve </v>
      </c>
      <c r="E478" s="1" t="s">
        <v>1461</v>
      </c>
      <c r="F478" s="2" t="s">
        <v>100</v>
      </c>
      <c r="G478" s="2" t="s">
        <v>15</v>
      </c>
      <c r="H478" s="2" t="s">
        <v>22</v>
      </c>
      <c r="J478" s="2" t="s">
        <v>5</v>
      </c>
      <c r="AN478" s="1">
        <f t="shared" si="86"/>
        <v>6</v>
      </c>
      <c r="AO478" s="1" t="str">
        <f t="shared" si="87"/>
        <v xml:space="preserve">Steve </v>
      </c>
      <c r="AP478" s="2" t="e">
        <f t="shared" si="88"/>
        <v>#VALUE!</v>
      </c>
      <c r="AQ478" s="2">
        <f t="shared" si="89"/>
        <v>13</v>
      </c>
      <c r="AR478" s="2" t="str">
        <f t="shared" si="90"/>
        <v>English</v>
      </c>
      <c r="AS478" s="2" t="e">
        <f t="shared" si="91"/>
        <v>#VALUE!</v>
      </c>
      <c r="AT478" s="2" t="str">
        <f t="shared" si="94"/>
        <v>English</v>
      </c>
      <c r="AU478" s="2" t="e">
        <f t="shared" si="92"/>
        <v>#VALUE!</v>
      </c>
      <c r="AV478" s="2">
        <f t="shared" si="95"/>
        <v>13</v>
      </c>
      <c r="AW478" s="2" t="e">
        <f t="shared" si="93"/>
        <v>#VALUE!</v>
      </c>
    </row>
    <row r="479" spans="1:49" ht="24.9" customHeight="1" x14ac:dyDescent="0.25">
      <c r="A479" s="1" t="s">
        <v>1439</v>
      </c>
      <c r="B479" s="1" t="s">
        <v>200</v>
      </c>
      <c r="C479" s="1" t="str">
        <f t="shared" si="84"/>
        <v>Union</v>
      </c>
      <c r="D479" s="1" t="str">
        <f t="shared" si="85"/>
        <v xml:space="preserve">Scripture </v>
      </c>
      <c r="E479" s="1" t="s">
        <v>1440</v>
      </c>
      <c r="F479" s="2" t="s">
        <v>13</v>
      </c>
      <c r="G479" s="2" t="s">
        <v>86</v>
      </c>
      <c r="H479" s="2" t="s">
        <v>22</v>
      </c>
      <c r="J479" s="2" t="s">
        <v>5</v>
      </c>
      <c r="AN479" s="1">
        <f t="shared" si="86"/>
        <v>10</v>
      </c>
      <c r="AO479" s="1" t="str">
        <f t="shared" si="87"/>
        <v xml:space="preserve">Scripture </v>
      </c>
      <c r="AP479" s="2" t="e">
        <f t="shared" si="88"/>
        <v>#VALUE!</v>
      </c>
      <c r="AQ479" s="2">
        <f t="shared" si="89"/>
        <v>15</v>
      </c>
      <c r="AR479" s="2" t="str">
        <f t="shared" si="90"/>
        <v>Union</v>
      </c>
      <c r="AS479" s="2" t="e">
        <f t="shared" si="91"/>
        <v>#VALUE!</v>
      </c>
      <c r="AT479" s="2" t="str">
        <f t="shared" si="94"/>
        <v>Union</v>
      </c>
      <c r="AU479" s="2" t="e">
        <f t="shared" si="92"/>
        <v>#VALUE!</v>
      </c>
      <c r="AV479" s="2">
        <f t="shared" si="95"/>
        <v>15</v>
      </c>
      <c r="AW479" s="2" t="e">
        <f t="shared" si="93"/>
        <v>#VALUE!</v>
      </c>
    </row>
    <row r="480" spans="1:49" ht="24.9" customHeight="1" x14ac:dyDescent="0.25">
      <c r="A480" s="1" t="s">
        <v>903</v>
      </c>
      <c r="B480" s="1" t="s">
        <v>904</v>
      </c>
      <c r="C480" s="1" t="str">
        <f t="shared" si="84"/>
        <v>Berkoff, Joe Pasquale, Cannon and Ball</v>
      </c>
      <c r="D480" s="1" t="str">
        <f t="shared" si="85"/>
        <v xml:space="preserve">Steven </v>
      </c>
      <c r="E480" s="1" t="s">
        <v>905</v>
      </c>
      <c r="F480" s="2" t="s">
        <v>100</v>
      </c>
      <c r="G480" s="2" t="s">
        <v>15</v>
      </c>
      <c r="H480" s="2" t="s">
        <v>22</v>
      </c>
      <c r="J480" s="2" t="s">
        <v>4</v>
      </c>
      <c r="AN480" s="1">
        <f t="shared" si="86"/>
        <v>7</v>
      </c>
      <c r="AO480" s="1" t="str">
        <f t="shared" si="87"/>
        <v xml:space="preserve">Steven </v>
      </c>
      <c r="AP480" s="2">
        <f t="shared" si="88"/>
        <v>16</v>
      </c>
      <c r="AQ480" s="2">
        <f t="shared" si="89"/>
        <v>16</v>
      </c>
      <c r="AR480" s="2">
        <f t="shared" si="90"/>
        <v>16</v>
      </c>
      <c r="AS480" s="2" t="str">
        <f t="shared" si="91"/>
        <v xml:space="preserve">Berkoff, </v>
      </c>
      <c r="AT480" s="2" t="str">
        <f t="shared" si="94"/>
        <v>Berkoff, Joe Pasquale, Cannon and Ball</v>
      </c>
      <c r="AU480" s="2">
        <f t="shared" si="92"/>
        <v>20</v>
      </c>
      <c r="AV480" s="2">
        <f t="shared" si="95"/>
        <v>45</v>
      </c>
      <c r="AW480" s="2" t="str">
        <f t="shared" si="93"/>
        <v>Berkoff, Joe Pasquale, Cannon and Ball</v>
      </c>
    </row>
    <row r="481" spans="1:49" ht="24.9" customHeight="1" x14ac:dyDescent="0.25">
      <c r="A481" s="1" t="s">
        <v>1464</v>
      </c>
      <c r="B481" s="1" t="s">
        <v>200</v>
      </c>
      <c r="C481" s="1" t="str">
        <f t="shared" si="84"/>
        <v>Union</v>
      </c>
      <c r="D481" s="1" t="str">
        <f t="shared" si="85"/>
        <v xml:space="preserve">Scripture </v>
      </c>
      <c r="E481" s="1" t="s">
        <v>1465</v>
      </c>
      <c r="F481" s="2" t="s">
        <v>100</v>
      </c>
      <c r="G481" s="2" t="s">
        <v>15</v>
      </c>
      <c r="H481" s="2" t="s">
        <v>22</v>
      </c>
      <c r="J481" s="2" t="s">
        <v>5</v>
      </c>
      <c r="AN481" s="1">
        <f t="shared" si="86"/>
        <v>10</v>
      </c>
      <c r="AO481" s="1" t="str">
        <f t="shared" si="87"/>
        <v xml:space="preserve">Scripture </v>
      </c>
      <c r="AP481" s="2" t="e">
        <f t="shared" si="88"/>
        <v>#VALUE!</v>
      </c>
      <c r="AQ481" s="2">
        <f t="shared" si="89"/>
        <v>15</v>
      </c>
      <c r="AR481" s="2" t="str">
        <f t="shared" si="90"/>
        <v>Union</v>
      </c>
      <c r="AS481" s="2" t="e">
        <f t="shared" si="91"/>
        <v>#VALUE!</v>
      </c>
      <c r="AT481" s="2" t="str">
        <f t="shared" si="94"/>
        <v>Union</v>
      </c>
      <c r="AU481" s="2" t="e">
        <f t="shared" si="92"/>
        <v>#VALUE!</v>
      </c>
      <c r="AV481" s="2">
        <f t="shared" si="95"/>
        <v>15</v>
      </c>
      <c r="AW481" s="2" t="e">
        <f t="shared" si="93"/>
        <v>#VALUE!</v>
      </c>
    </row>
    <row r="482" spans="1:49" ht="24.9" customHeight="1" x14ac:dyDescent="0.25">
      <c r="A482" s="1" t="s">
        <v>1474</v>
      </c>
      <c r="B482" s="1" t="s">
        <v>1475</v>
      </c>
      <c r="C482" s="1" t="str">
        <f t="shared" si="84"/>
        <v>Cartwright</v>
      </c>
      <c r="D482" s="1" t="str">
        <f t="shared" si="85"/>
        <v xml:space="preserve">Stephen </v>
      </c>
      <c r="E482" s="1" t="s">
        <v>1476</v>
      </c>
      <c r="F482" s="2" t="s">
        <v>100</v>
      </c>
      <c r="G482" s="2" t="s">
        <v>15</v>
      </c>
      <c r="H482" s="2" t="s">
        <v>22</v>
      </c>
      <c r="J482" s="2" t="s">
        <v>5</v>
      </c>
      <c r="AN482" s="1">
        <f t="shared" si="86"/>
        <v>8</v>
      </c>
      <c r="AO482" s="1" t="str">
        <f t="shared" si="87"/>
        <v xml:space="preserve">Stephen </v>
      </c>
      <c r="AP482" s="2" t="e">
        <f t="shared" si="88"/>
        <v>#VALUE!</v>
      </c>
      <c r="AQ482" s="2">
        <f t="shared" si="89"/>
        <v>18</v>
      </c>
      <c r="AR482" s="2" t="str">
        <f t="shared" si="90"/>
        <v>Cartwright</v>
      </c>
      <c r="AS482" s="2" t="e">
        <f t="shared" si="91"/>
        <v>#VALUE!</v>
      </c>
      <c r="AT482" s="2" t="str">
        <f t="shared" si="94"/>
        <v>Cartwright</v>
      </c>
      <c r="AU482" s="2" t="e">
        <f t="shared" si="92"/>
        <v>#VALUE!</v>
      </c>
      <c r="AV482" s="2">
        <f t="shared" si="95"/>
        <v>18</v>
      </c>
      <c r="AW482" s="2" t="e">
        <f t="shared" si="93"/>
        <v>#VALUE!</v>
      </c>
    </row>
    <row r="483" spans="1:49" ht="24.9" customHeight="1" x14ac:dyDescent="0.25">
      <c r="A483" s="1" t="s">
        <v>1573</v>
      </c>
      <c r="B483" s="1" t="s">
        <v>529</v>
      </c>
      <c r="C483" s="1" t="str">
        <f t="shared" si="84"/>
        <v/>
      </c>
      <c r="D483" s="1" t="str">
        <f t="shared" si="85"/>
        <v/>
      </c>
      <c r="E483" s="1" t="s">
        <v>1574</v>
      </c>
      <c r="F483" s="2" t="s">
        <v>32</v>
      </c>
      <c r="G483" s="2" t="s">
        <v>15</v>
      </c>
      <c r="H483" s="2" t="s">
        <v>22</v>
      </c>
      <c r="J483" s="2" t="s">
        <v>925</v>
      </c>
      <c r="AN483" s="1" t="e">
        <f t="shared" si="86"/>
        <v>#VALUE!</v>
      </c>
      <c r="AO483" s="1" t="str">
        <f t="shared" si="87"/>
        <v/>
      </c>
      <c r="AP483" s="2" t="e">
        <f t="shared" si="88"/>
        <v>#VALUE!</v>
      </c>
      <c r="AQ483" s="2">
        <f t="shared" si="89"/>
        <v>3</v>
      </c>
      <c r="AR483" s="2" t="e">
        <f t="shared" si="90"/>
        <v>#VALUE!</v>
      </c>
      <c r="AS483" s="2" t="e">
        <f t="shared" si="91"/>
        <v>#VALUE!</v>
      </c>
      <c r="AT483" s="2" t="str">
        <f t="shared" si="94"/>
        <v/>
      </c>
      <c r="AU483" s="2" t="e">
        <f t="shared" si="92"/>
        <v>#VALUE!</v>
      </c>
      <c r="AV483" s="2">
        <f t="shared" si="95"/>
        <v>3</v>
      </c>
      <c r="AW483" s="2" t="e">
        <f t="shared" si="93"/>
        <v>#VALUE!</v>
      </c>
    </row>
    <row r="484" spans="1:49" ht="33" customHeight="1" x14ac:dyDescent="0.25">
      <c r="A484" s="1" t="s">
        <v>807</v>
      </c>
      <c r="C484" s="1" t="str">
        <f t="shared" si="84"/>
        <v/>
      </c>
      <c r="D484" s="1" t="str">
        <f t="shared" si="85"/>
        <v/>
      </c>
      <c r="E484" s="1" t="s">
        <v>808</v>
      </c>
      <c r="F484" s="2" t="s">
        <v>100</v>
      </c>
      <c r="G484" s="2" t="s">
        <v>15</v>
      </c>
      <c r="H484" s="2" t="s">
        <v>22</v>
      </c>
      <c r="J484" s="2" t="s">
        <v>5</v>
      </c>
      <c r="AN484" s="1" t="e">
        <f t="shared" si="86"/>
        <v>#VALUE!</v>
      </c>
      <c r="AO484" s="1" t="str">
        <f t="shared" si="87"/>
        <v/>
      </c>
      <c r="AP484" s="2" t="e">
        <f t="shared" si="88"/>
        <v>#VALUE!</v>
      </c>
      <c r="AQ484" s="2">
        <f t="shared" si="89"/>
        <v>0</v>
      </c>
      <c r="AR484" s="2" t="e">
        <f t="shared" si="90"/>
        <v>#VALUE!</v>
      </c>
      <c r="AS484" s="2" t="e">
        <f t="shared" si="91"/>
        <v>#VALUE!</v>
      </c>
      <c r="AT484" s="2" t="str">
        <f t="shared" si="94"/>
        <v/>
      </c>
      <c r="AU484" s="2" t="e">
        <f t="shared" si="92"/>
        <v>#VALUE!</v>
      </c>
      <c r="AV484" s="2">
        <f t="shared" si="95"/>
        <v>0</v>
      </c>
      <c r="AW484" s="2" t="e">
        <f t="shared" si="93"/>
        <v>#VALUE!</v>
      </c>
    </row>
    <row r="485" spans="1:49" ht="24.9" customHeight="1" x14ac:dyDescent="0.25">
      <c r="A485" s="1" t="s">
        <v>901</v>
      </c>
      <c r="C485" s="1" t="str">
        <f t="shared" si="84"/>
        <v/>
      </c>
      <c r="D485" s="1" t="str">
        <f t="shared" si="85"/>
        <v/>
      </c>
      <c r="E485" s="1" t="s">
        <v>902</v>
      </c>
      <c r="F485" s="2" t="s">
        <v>100</v>
      </c>
      <c r="G485" s="2" t="s">
        <v>15</v>
      </c>
      <c r="H485" s="2" t="s">
        <v>22</v>
      </c>
      <c r="J485" s="2" t="s">
        <v>4</v>
      </c>
      <c r="AN485" s="1" t="e">
        <f t="shared" si="86"/>
        <v>#VALUE!</v>
      </c>
      <c r="AO485" s="1" t="str">
        <f t="shared" si="87"/>
        <v/>
      </c>
      <c r="AP485" s="2" t="e">
        <f t="shared" si="88"/>
        <v>#VALUE!</v>
      </c>
      <c r="AQ485" s="2">
        <f t="shared" si="89"/>
        <v>0</v>
      </c>
      <c r="AR485" s="2" t="e">
        <f t="shared" si="90"/>
        <v>#VALUE!</v>
      </c>
      <c r="AS485" s="2" t="e">
        <f t="shared" si="91"/>
        <v>#VALUE!</v>
      </c>
      <c r="AT485" s="2" t="str">
        <f t="shared" si="94"/>
        <v/>
      </c>
      <c r="AU485" s="2" t="e">
        <f t="shared" si="92"/>
        <v>#VALUE!</v>
      </c>
      <c r="AV485" s="2">
        <f t="shared" si="95"/>
        <v>0</v>
      </c>
      <c r="AW485" s="2" t="e">
        <f t="shared" si="93"/>
        <v>#VALUE!</v>
      </c>
    </row>
    <row r="486" spans="1:49" ht="24.9" customHeight="1" x14ac:dyDescent="0.25">
      <c r="A486" s="1" t="s">
        <v>1451</v>
      </c>
      <c r="B486" s="1" t="s">
        <v>1452</v>
      </c>
      <c r="C486" s="1" t="str">
        <f t="shared" si="84"/>
        <v>John</v>
      </c>
      <c r="D486" s="1" t="str">
        <f t="shared" si="85"/>
        <v xml:space="preserve">J. </v>
      </c>
      <c r="E486" s="1" t="s">
        <v>1453</v>
      </c>
      <c r="F486" s="2" t="s">
        <v>100</v>
      </c>
      <c r="G486" s="2" t="s">
        <v>15</v>
      </c>
      <c r="H486" s="2" t="s">
        <v>22</v>
      </c>
      <c r="J486" s="2" t="s">
        <v>5</v>
      </c>
      <c r="AN486" s="1">
        <f t="shared" si="86"/>
        <v>3</v>
      </c>
      <c r="AO486" s="1" t="str">
        <f t="shared" si="87"/>
        <v xml:space="preserve">J. </v>
      </c>
      <c r="AP486" s="2" t="e">
        <f t="shared" si="88"/>
        <v>#VALUE!</v>
      </c>
      <c r="AQ486" s="2">
        <f t="shared" si="89"/>
        <v>7</v>
      </c>
      <c r="AR486" s="2" t="str">
        <f t="shared" si="90"/>
        <v>John</v>
      </c>
      <c r="AS486" s="2" t="e">
        <f t="shared" si="91"/>
        <v>#VALUE!</v>
      </c>
      <c r="AT486" s="2" t="str">
        <f t="shared" si="94"/>
        <v>John</v>
      </c>
      <c r="AU486" s="2" t="e">
        <f t="shared" si="92"/>
        <v>#VALUE!</v>
      </c>
      <c r="AV486" s="2">
        <f t="shared" si="95"/>
        <v>7</v>
      </c>
      <c r="AW486" s="2" t="e">
        <f t="shared" si="93"/>
        <v>#VALUE!</v>
      </c>
    </row>
    <row r="487" spans="1:49" ht="24.9" customHeight="1" x14ac:dyDescent="0.25">
      <c r="A487" s="1" t="s">
        <v>1005</v>
      </c>
      <c r="B487" s="1" t="s">
        <v>1006</v>
      </c>
      <c r="C487" s="1" t="str">
        <f t="shared" si="84"/>
        <v>Chester and Tony Sharp</v>
      </c>
      <c r="D487" s="1" t="str">
        <f t="shared" si="85"/>
        <v xml:space="preserve">Mark </v>
      </c>
      <c r="E487" s="1" t="s">
        <v>1007</v>
      </c>
      <c r="F487" s="2" t="s">
        <v>100</v>
      </c>
      <c r="G487" s="2" t="s">
        <v>86</v>
      </c>
      <c r="H487" s="2" t="s">
        <v>22</v>
      </c>
      <c r="J487" s="2" t="s">
        <v>5</v>
      </c>
      <c r="AN487" s="1">
        <f t="shared" si="86"/>
        <v>5</v>
      </c>
      <c r="AO487" s="1" t="str">
        <f t="shared" si="87"/>
        <v xml:space="preserve">Mark </v>
      </c>
      <c r="AP487" s="2">
        <f t="shared" si="88"/>
        <v>13</v>
      </c>
      <c r="AQ487" s="2">
        <f t="shared" si="89"/>
        <v>13</v>
      </c>
      <c r="AR487" s="2">
        <f t="shared" si="90"/>
        <v>13</v>
      </c>
      <c r="AS487" s="2" t="str">
        <f t="shared" si="91"/>
        <v xml:space="preserve">Chester </v>
      </c>
      <c r="AT487" s="2" t="str">
        <f t="shared" si="94"/>
        <v>Chester and Tony Sharp</v>
      </c>
      <c r="AU487" s="2">
        <f t="shared" si="92"/>
        <v>17</v>
      </c>
      <c r="AV487" s="2">
        <f t="shared" si="95"/>
        <v>27</v>
      </c>
      <c r="AW487" s="2" t="str">
        <f t="shared" si="93"/>
        <v>Chester and Tony Sharp</v>
      </c>
    </row>
    <row r="488" spans="1:49" ht="24.9" customHeight="1" x14ac:dyDescent="0.25">
      <c r="A488" s="1" t="s">
        <v>1199</v>
      </c>
      <c r="B488" s="1" t="s">
        <v>791</v>
      </c>
      <c r="C488" s="1" t="str">
        <f t="shared" si="84"/>
        <v xml:space="preserve">W. </v>
      </c>
      <c r="D488" s="1" t="str">
        <f t="shared" si="85"/>
        <v xml:space="preserve">Jerome </v>
      </c>
      <c r="E488" s="1" t="s">
        <v>1200</v>
      </c>
      <c r="F488" s="2" t="s">
        <v>100</v>
      </c>
      <c r="G488" s="2" t="s">
        <v>15</v>
      </c>
      <c r="H488" s="2" t="s">
        <v>792</v>
      </c>
      <c r="I488" s="2" t="s">
        <v>1064</v>
      </c>
      <c r="J488" s="2" t="s">
        <v>5</v>
      </c>
      <c r="AN488" s="1">
        <f t="shared" si="86"/>
        <v>7</v>
      </c>
      <c r="AO488" s="1" t="str">
        <f t="shared" si="87"/>
        <v xml:space="preserve">Jerome </v>
      </c>
      <c r="AP488" s="2">
        <f t="shared" si="88"/>
        <v>10</v>
      </c>
      <c r="AQ488" s="2">
        <f t="shared" si="89"/>
        <v>10</v>
      </c>
      <c r="AR488" s="2">
        <f t="shared" si="90"/>
        <v>10</v>
      </c>
      <c r="AS488" s="2" t="str">
        <f t="shared" si="91"/>
        <v xml:space="preserve">W. </v>
      </c>
      <c r="AT488" s="2" t="str">
        <f t="shared" si="94"/>
        <v xml:space="preserve">W. </v>
      </c>
      <c r="AU488" s="2" t="e">
        <f t="shared" si="92"/>
        <v>#VALUE!</v>
      </c>
      <c r="AV488" s="2">
        <f t="shared" si="95"/>
        <v>18</v>
      </c>
      <c r="AW488" s="2" t="e">
        <f t="shared" si="93"/>
        <v>#VALUE!</v>
      </c>
    </row>
    <row r="489" spans="1:49" ht="24.9" customHeight="1" x14ac:dyDescent="0.25">
      <c r="A489" s="1" t="s">
        <v>987</v>
      </c>
      <c r="B489" s="1" t="s">
        <v>791</v>
      </c>
      <c r="C489" s="1" t="str">
        <f t="shared" si="84"/>
        <v xml:space="preserve">W. </v>
      </c>
      <c r="D489" s="1" t="str">
        <f t="shared" si="85"/>
        <v xml:space="preserve">Jerome </v>
      </c>
      <c r="E489" s="1" t="s">
        <v>793</v>
      </c>
      <c r="F489" s="2" t="s">
        <v>100</v>
      </c>
      <c r="G489" s="2" t="s">
        <v>15</v>
      </c>
      <c r="H489" s="2" t="s">
        <v>792</v>
      </c>
      <c r="I489" s="2" t="s">
        <v>1064</v>
      </c>
      <c r="J489" s="2" t="s">
        <v>5</v>
      </c>
      <c r="AN489" s="1">
        <f t="shared" si="86"/>
        <v>7</v>
      </c>
      <c r="AO489" s="1" t="str">
        <f t="shared" si="87"/>
        <v xml:space="preserve">Jerome </v>
      </c>
      <c r="AP489" s="2">
        <f t="shared" si="88"/>
        <v>10</v>
      </c>
      <c r="AQ489" s="2">
        <f t="shared" si="89"/>
        <v>10</v>
      </c>
      <c r="AR489" s="2">
        <f t="shared" si="90"/>
        <v>10</v>
      </c>
      <c r="AS489" s="2" t="str">
        <f t="shared" si="91"/>
        <v xml:space="preserve">W. </v>
      </c>
      <c r="AT489" s="2" t="str">
        <f t="shared" si="94"/>
        <v xml:space="preserve">W. </v>
      </c>
      <c r="AU489" s="2" t="e">
        <f t="shared" si="92"/>
        <v>#VALUE!</v>
      </c>
      <c r="AV489" s="2">
        <f t="shared" si="95"/>
        <v>18</v>
      </c>
      <c r="AW489" s="2" t="e">
        <f t="shared" si="93"/>
        <v>#VALUE!</v>
      </c>
    </row>
    <row r="490" spans="1:49" ht="24.9" customHeight="1" x14ac:dyDescent="0.25">
      <c r="A490" s="1" t="s">
        <v>991</v>
      </c>
      <c r="B490" s="1" t="s">
        <v>791</v>
      </c>
      <c r="C490" s="1" t="str">
        <f t="shared" si="84"/>
        <v xml:space="preserve">W. </v>
      </c>
      <c r="D490" s="1" t="str">
        <f t="shared" si="85"/>
        <v xml:space="preserve">Jerome </v>
      </c>
      <c r="E490" s="1" t="s">
        <v>797</v>
      </c>
      <c r="F490" s="2" t="s">
        <v>100</v>
      </c>
      <c r="G490" s="2" t="s">
        <v>15</v>
      </c>
      <c r="H490" s="2" t="s">
        <v>792</v>
      </c>
      <c r="I490" s="2" t="s">
        <v>1064</v>
      </c>
      <c r="J490" s="2" t="s">
        <v>5</v>
      </c>
      <c r="AN490" s="1">
        <f t="shared" si="86"/>
        <v>7</v>
      </c>
      <c r="AO490" s="1" t="str">
        <f t="shared" si="87"/>
        <v xml:space="preserve">Jerome </v>
      </c>
      <c r="AP490" s="2">
        <f t="shared" si="88"/>
        <v>10</v>
      </c>
      <c r="AQ490" s="2">
        <f t="shared" si="89"/>
        <v>10</v>
      </c>
      <c r="AR490" s="2">
        <f t="shared" si="90"/>
        <v>10</v>
      </c>
      <c r="AS490" s="2" t="str">
        <f t="shared" si="91"/>
        <v xml:space="preserve">W. </v>
      </c>
      <c r="AT490" s="2" t="str">
        <f t="shared" si="94"/>
        <v xml:space="preserve">W. </v>
      </c>
      <c r="AU490" s="2" t="e">
        <f t="shared" si="92"/>
        <v>#VALUE!</v>
      </c>
      <c r="AV490" s="2">
        <f t="shared" si="95"/>
        <v>18</v>
      </c>
      <c r="AW490" s="2" t="e">
        <f t="shared" si="93"/>
        <v>#VALUE!</v>
      </c>
    </row>
    <row r="491" spans="1:49" ht="24.9" customHeight="1" x14ac:dyDescent="0.25">
      <c r="A491" s="1" t="s">
        <v>2587</v>
      </c>
      <c r="B491" s="1" t="s">
        <v>2158</v>
      </c>
      <c r="C491" s="1" t="str">
        <f t="shared" si="84"/>
        <v>M. Stewart and Jerome W. Berryman</v>
      </c>
      <c r="D491" s="1" t="str">
        <f t="shared" si="85"/>
        <v xml:space="preserve">Sonja </v>
      </c>
      <c r="E491" s="1" t="s">
        <v>2159</v>
      </c>
      <c r="F491" s="2" t="s">
        <v>33</v>
      </c>
      <c r="G491" s="2" t="s">
        <v>15</v>
      </c>
      <c r="H491" s="2" t="s">
        <v>792</v>
      </c>
      <c r="I491" s="2" t="s">
        <v>1064</v>
      </c>
      <c r="J491" s="2" t="s">
        <v>5</v>
      </c>
      <c r="AN491" s="1">
        <f t="shared" si="86"/>
        <v>6</v>
      </c>
      <c r="AO491" s="1" t="str">
        <f t="shared" si="87"/>
        <v xml:space="preserve">Sonja </v>
      </c>
      <c r="AP491" s="2">
        <f t="shared" si="88"/>
        <v>9</v>
      </c>
      <c r="AQ491" s="2">
        <f t="shared" si="89"/>
        <v>9</v>
      </c>
      <c r="AR491" s="2">
        <f t="shared" si="90"/>
        <v>9</v>
      </c>
      <c r="AS491" s="2" t="str">
        <f t="shared" si="91"/>
        <v xml:space="preserve">M. </v>
      </c>
      <c r="AT491" s="2" t="str">
        <f t="shared" si="94"/>
        <v>M. Stewart and Jerome W. Berryman</v>
      </c>
      <c r="AU491" s="2">
        <f t="shared" si="92"/>
        <v>17</v>
      </c>
      <c r="AV491" s="2">
        <f t="shared" si="95"/>
        <v>39</v>
      </c>
      <c r="AW491" s="2" t="str">
        <f t="shared" si="93"/>
        <v>M. Stewart and Jerome W. Berryman</v>
      </c>
    </row>
    <row r="492" spans="1:49" ht="33" customHeight="1" x14ac:dyDescent="0.25">
      <c r="A492" s="1" t="s">
        <v>2745</v>
      </c>
      <c r="B492" s="1" t="s">
        <v>791</v>
      </c>
      <c r="C492" s="1" t="str">
        <f t="shared" si="84"/>
        <v xml:space="preserve">W. </v>
      </c>
      <c r="D492" s="1" t="str">
        <f t="shared" si="85"/>
        <v xml:space="preserve">Jerome </v>
      </c>
      <c r="E492" s="1" t="s">
        <v>2747</v>
      </c>
      <c r="F492" s="2" t="s">
        <v>100</v>
      </c>
      <c r="G492" s="2" t="s">
        <v>15</v>
      </c>
      <c r="H492" s="2" t="s">
        <v>792</v>
      </c>
      <c r="J492" s="2" t="s">
        <v>4</v>
      </c>
      <c r="AN492" s="1">
        <f t="shared" si="86"/>
        <v>7</v>
      </c>
      <c r="AO492" s="1" t="str">
        <f t="shared" si="87"/>
        <v xml:space="preserve">Jerome </v>
      </c>
      <c r="AP492" s="2">
        <f t="shared" si="88"/>
        <v>10</v>
      </c>
      <c r="AQ492" s="2">
        <f t="shared" si="89"/>
        <v>10</v>
      </c>
      <c r="AR492" s="2">
        <f t="shared" si="90"/>
        <v>10</v>
      </c>
      <c r="AS492" s="2" t="str">
        <f t="shared" si="91"/>
        <v xml:space="preserve">W. </v>
      </c>
      <c r="AT492" s="2" t="str">
        <f t="shared" si="94"/>
        <v xml:space="preserve">W. </v>
      </c>
      <c r="AU492" s="2" t="e">
        <f t="shared" si="92"/>
        <v>#VALUE!</v>
      </c>
      <c r="AV492" s="2">
        <f t="shared" si="95"/>
        <v>18</v>
      </c>
      <c r="AW492" s="2" t="e">
        <f t="shared" si="93"/>
        <v>#VALUE!</v>
      </c>
    </row>
    <row r="493" spans="1:49" ht="24.9" customHeight="1" x14ac:dyDescent="0.25">
      <c r="A493" s="1" t="s">
        <v>2746</v>
      </c>
      <c r="B493" s="1" t="s">
        <v>791</v>
      </c>
      <c r="C493" s="1" t="str">
        <f t="shared" si="84"/>
        <v xml:space="preserve">W. </v>
      </c>
      <c r="D493" s="1" t="str">
        <f t="shared" si="85"/>
        <v xml:space="preserve">Jerome </v>
      </c>
      <c r="E493" s="1" t="s">
        <v>2747</v>
      </c>
      <c r="F493" s="2" t="s">
        <v>100</v>
      </c>
      <c r="G493" s="2" t="s">
        <v>15</v>
      </c>
      <c r="H493" s="2" t="s">
        <v>792</v>
      </c>
      <c r="J493" s="2" t="s">
        <v>4</v>
      </c>
      <c r="AN493" s="1">
        <f t="shared" si="86"/>
        <v>7</v>
      </c>
      <c r="AO493" s="1" t="str">
        <f t="shared" si="87"/>
        <v xml:space="preserve">Jerome </v>
      </c>
      <c r="AP493" s="2">
        <f t="shared" si="88"/>
        <v>10</v>
      </c>
      <c r="AQ493" s="2">
        <f t="shared" si="89"/>
        <v>10</v>
      </c>
      <c r="AR493" s="2">
        <f t="shared" si="90"/>
        <v>10</v>
      </c>
      <c r="AS493" s="2" t="str">
        <f t="shared" si="91"/>
        <v xml:space="preserve">W. </v>
      </c>
      <c r="AT493" s="2" t="str">
        <f t="shared" si="94"/>
        <v xml:space="preserve">W. </v>
      </c>
      <c r="AU493" s="2" t="e">
        <f t="shared" si="92"/>
        <v>#VALUE!</v>
      </c>
      <c r="AV493" s="2">
        <f t="shared" si="95"/>
        <v>18</v>
      </c>
      <c r="AW493" s="2" t="e">
        <f t="shared" si="93"/>
        <v>#VALUE!</v>
      </c>
    </row>
    <row r="494" spans="1:49" ht="24.9" customHeight="1" x14ac:dyDescent="0.25">
      <c r="A494" s="1" t="s">
        <v>2748</v>
      </c>
      <c r="B494" s="1" t="s">
        <v>791</v>
      </c>
      <c r="C494" s="1" t="str">
        <f t="shared" si="84"/>
        <v xml:space="preserve">W. </v>
      </c>
      <c r="D494" s="1" t="str">
        <f t="shared" si="85"/>
        <v xml:space="preserve">Jerome </v>
      </c>
      <c r="E494" s="1" t="s">
        <v>2747</v>
      </c>
      <c r="F494" s="2" t="s">
        <v>100</v>
      </c>
      <c r="G494" s="2" t="s">
        <v>15</v>
      </c>
      <c r="H494" s="2" t="s">
        <v>792</v>
      </c>
      <c r="J494" s="2" t="s">
        <v>4</v>
      </c>
      <c r="AN494" s="1">
        <f t="shared" si="86"/>
        <v>7</v>
      </c>
      <c r="AO494" s="1" t="str">
        <f t="shared" si="87"/>
        <v xml:space="preserve">Jerome </v>
      </c>
      <c r="AP494" s="2">
        <f t="shared" si="88"/>
        <v>10</v>
      </c>
      <c r="AQ494" s="2">
        <f t="shared" si="89"/>
        <v>10</v>
      </c>
      <c r="AR494" s="2">
        <f t="shared" si="90"/>
        <v>10</v>
      </c>
      <c r="AS494" s="2" t="str">
        <f t="shared" si="91"/>
        <v xml:space="preserve">W. </v>
      </c>
      <c r="AT494" s="2" t="str">
        <f t="shared" si="94"/>
        <v xml:space="preserve">W. </v>
      </c>
      <c r="AU494" s="2" t="e">
        <f t="shared" si="92"/>
        <v>#VALUE!</v>
      </c>
      <c r="AV494" s="2">
        <f t="shared" si="95"/>
        <v>18</v>
      </c>
      <c r="AW494" s="2" t="e">
        <f t="shared" si="93"/>
        <v>#VALUE!</v>
      </c>
    </row>
    <row r="495" spans="1:49" ht="24.9" customHeight="1" x14ac:dyDescent="0.25">
      <c r="A495" s="1" t="s">
        <v>988</v>
      </c>
      <c r="B495" s="1" t="s">
        <v>791</v>
      </c>
      <c r="C495" s="1" t="str">
        <f t="shared" si="84"/>
        <v xml:space="preserve">W. </v>
      </c>
      <c r="D495" s="1" t="str">
        <f t="shared" si="85"/>
        <v xml:space="preserve">Jerome </v>
      </c>
      <c r="E495" s="1" t="s">
        <v>794</v>
      </c>
      <c r="F495" s="2" t="s">
        <v>100</v>
      </c>
      <c r="G495" s="2" t="s">
        <v>15</v>
      </c>
      <c r="H495" s="2" t="s">
        <v>792</v>
      </c>
      <c r="J495" s="2" t="s">
        <v>5</v>
      </c>
      <c r="AN495" s="1">
        <f t="shared" si="86"/>
        <v>7</v>
      </c>
      <c r="AO495" s="1" t="str">
        <f t="shared" si="87"/>
        <v xml:space="preserve">Jerome </v>
      </c>
      <c r="AP495" s="2">
        <f t="shared" si="88"/>
        <v>10</v>
      </c>
      <c r="AQ495" s="2">
        <f t="shared" si="89"/>
        <v>10</v>
      </c>
      <c r="AR495" s="2">
        <f t="shared" si="90"/>
        <v>10</v>
      </c>
      <c r="AS495" s="2" t="str">
        <f t="shared" si="91"/>
        <v xml:space="preserve">W. </v>
      </c>
      <c r="AT495" s="2" t="str">
        <f t="shared" si="94"/>
        <v xml:space="preserve">W. </v>
      </c>
      <c r="AU495" s="2" t="e">
        <f t="shared" si="92"/>
        <v>#VALUE!</v>
      </c>
      <c r="AV495" s="2">
        <f t="shared" si="95"/>
        <v>18</v>
      </c>
      <c r="AW495" s="2" t="e">
        <f t="shared" si="93"/>
        <v>#VALUE!</v>
      </c>
    </row>
    <row r="496" spans="1:49" ht="39.75" customHeight="1" x14ac:dyDescent="0.25">
      <c r="A496" s="1" t="s">
        <v>989</v>
      </c>
      <c r="B496" s="1" t="s">
        <v>791</v>
      </c>
      <c r="C496" s="1" t="str">
        <f t="shared" si="84"/>
        <v xml:space="preserve">W. </v>
      </c>
      <c r="D496" s="1" t="str">
        <f t="shared" si="85"/>
        <v xml:space="preserve">Jerome </v>
      </c>
      <c r="E496" s="1" t="s">
        <v>795</v>
      </c>
      <c r="F496" s="2" t="s">
        <v>100</v>
      </c>
      <c r="G496" s="2" t="s">
        <v>15</v>
      </c>
      <c r="H496" s="2" t="s">
        <v>792</v>
      </c>
      <c r="J496" s="2" t="s">
        <v>5</v>
      </c>
      <c r="AN496" s="1">
        <f t="shared" si="86"/>
        <v>7</v>
      </c>
      <c r="AO496" s="1" t="str">
        <f t="shared" si="87"/>
        <v xml:space="preserve">Jerome </v>
      </c>
      <c r="AP496" s="2">
        <f t="shared" si="88"/>
        <v>10</v>
      </c>
      <c r="AQ496" s="2">
        <f t="shared" si="89"/>
        <v>10</v>
      </c>
      <c r="AR496" s="2">
        <f t="shared" si="90"/>
        <v>10</v>
      </c>
      <c r="AS496" s="2" t="str">
        <f t="shared" si="91"/>
        <v xml:space="preserve">W. </v>
      </c>
      <c r="AT496" s="2" t="str">
        <f t="shared" si="94"/>
        <v xml:space="preserve">W. </v>
      </c>
      <c r="AU496" s="2" t="e">
        <f t="shared" si="92"/>
        <v>#VALUE!</v>
      </c>
      <c r="AV496" s="2">
        <f t="shared" si="95"/>
        <v>18</v>
      </c>
      <c r="AW496" s="2" t="e">
        <f t="shared" si="93"/>
        <v>#VALUE!</v>
      </c>
    </row>
    <row r="497" spans="1:49" ht="24.9" customHeight="1" x14ac:dyDescent="0.25">
      <c r="A497" s="1" t="s">
        <v>990</v>
      </c>
      <c r="B497" s="1" t="s">
        <v>791</v>
      </c>
      <c r="C497" s="1" t="str">
        <f t="shared" si="84"/>
        <v xml:space="preserve">W. </v>
      </c>
      <c r="D497" s="1" t="str">
        <f t="shared" si="85"/>
        <v xml:space="preserve">Jerome </v>
      </c>
      <c r="E497" s="1" t="s">
        <v>796</v>
      </c>
      <c r="F497" s="2" t="s">
        <v>100</v>
      </c>
      <c r="G497" s="2" t="s">
        <v>15</v>
      </c>
      <c r="H497" s="2" t="s">
        <v>792</v>
      </c>
      <c r="J497" s="2" t="s">
        <v>5</v>
      </c>
      <c r="AN497" s="1">
        <f t="shared" si="86"/>
        <v>7</v>
      </c>
      <c r="AO497" s="1" t="str">
        <f t="shared" si="87"/>
        <v xml:space="preserve">Jerome </v>
      </c>
      <c r="AP497" s="2">
        <f t="shared" si="88"/>
        <v>10</v>
      </c>
      <c r="AQ497" s="2">
        <f t="shared" si="89"/>
        <v>10</v>
      </c>
      <c r="AR497" s="2">
        <f t="shared" si="90"/>
        <v>10</v>
      </c>
      <c r="AS497" s="2" t="str">
        <f t="shared" si="91"/>
        <v xml:space="preserve">W. </v>
      </c>
      <c r="AT497" s="2" t="str">
        <f t="shared" si="94"/>
        <v xml:space="preserve">W. </v>
      </c>
      <c r="AU497" s="2" t="e">
        <f t="shared" si="92"/>
        <v>#VALUE!</v>
      </c>
      <c r="AV497" s="2">
        <f t="shared" si="95"/>
        <v>18</v>
      </c>
      <c r="AW497" s="2" t="e">
        <f t="shared" si="93"/>
        <v>#VALUE!</v>
      </c>
    </row>
    <row r="498" spans="1:49" ht="24.9" customHeight="1" x14ac:dyDescent="0.25">
      <c r="A498" s="1" t="s">
        <v>992</v>
      </c>
      <c r="B498" s="1" t="s">
        <v>791</v>
      </c>
      <c r="C498" s="1" t="str">
        <f t="shared" si="84"/>
        <v xml:space="preserve">W. </v>
      </c>
      <c r="D498" s="1" t="str">
        <f t="shared" si="85"/>
        <v xml:space="preserve">Jerome </v>
      </c>
      <c r="E498" s="1" t="s">
        <v>798</v>
      </c>
      <c r="F498" s="2" t="s">
        <v>100</v>
      </c>
      <c r="G498" s="2" t="s">
        <v>15</v>
      </c>
      <c r="H498" s="2" t="s">
        <v>792</v>
      </c>
      <c r="J498" s="2" t="s">
        <v>5</v>
      </c>
      <c r="AN498" s="1">
        <f t="shared" si="86"/>
        <v>7</v>
      </c>
      <c r="AO498" s="1" t="str">
        <f t="shared" si="87"/>
        <v xml:space="preserve">Jerome </v>
      </c>
      <c r="AP498" s="2">
        <f t="shared" si="88"/>
        <v>10</v>
      </c>
      <c r="AQ498" s="2">
        <f t="shared" si="89"/>
        <v>10</v>
      </c>
      <c r="AR498" s="2">
        <f t="shared" si="90"/>
        <v>10</v>
      </c>
      <c r="AS498" s="2" t="str">
        <f t="shared" si="91"/>
        <v xml:space="preserve">W. </v>
      </c>
      <c r="AT498" s="2" t="str">
        <f t="shared" si="94"/>
        <v xml:space="preserve">W. </v>
      </c>
      <c r="AU498" s="2" t="e">
        <f t="shared" si="92"/>
        <v>#VALUE!</v>
      </c>
      <c r="AV498" s="2">
        <f t="shared" si="95"/>
        <v>18</v>
      </c>
      <c r="AW498" s="2" t="e">
        <f t="shared" si="93"/>
        <v>#VALUE!</v>
      </c>
    </row>
    <row r="499" spans="1:49" ht="32.25" customHeight="1" x14ac:dyDescent="0.25">
      <c r="A499" s="1" t="s">
        <v>993</v>
      </c>
      <c r="B499" s="1" t="s">
        <v>791</v>
      </c>
      <c r="C499" s="1" t="str">
        <f t="shared" si="84"/>
        <v xml:space="preserve">W. </v>
      </c>
      <c r="D499" s="1" t="str">
        <f t="shared" si="85"/>
        <v xml:space="preserve">Jerome </v>
      </c>
      <c r="E499" s="1" t="s">
        <v>799</v>
      </c>
      <c r="F499" s="2" t="s">
        <v>100</v>
      </c>
      <c r="G499" s="2" t="s">
        <v>15</v>
      </c>
      <c r="H499" s="2" t="s">
        <v>792</v>
      </c>
      <c r="J499" s="2" t="s">
        <v>5</v>
      </c>
      <c r="AN499" s="1">
        <f t="shared" si="86"/>
        <v>7</v>
      </c>
      <c r="AO499" s="1" t="str">
        <f t="shared" si="87"/>
        <v xml:space="preserve">Jerome </v>
      </c>
      <c r="AP499" s="2">
        <f t="shared" si="88"/>
        <v>10</v>
      </c>
      <c r="AQ499" s="2">
        <f t="shared" si="89"/>
        <v>10</v>
      </c>
      <c r="AR499" s="2">
        <f t="shared" si="90"/>
        <v>10</v>
      </c>
      <c r="AS499" s="2" t="str">
        <f t="shared" si="91"/>
        <v xml:space="preserve">W. </v>
      </c>
      <c r="AT499" s="2" t="str">
        <f t="shared" si="94"/>
        <v xml:space="preserve">W. </v>
      </c>
      <c r="AU499" s="2" t="e">
        <f t="shared" si="92"/>
        <v>#VALUE!</v>
      </c>
      <c r="AV499" s="2">
        <f t="shared" si="95"/>
        <v>18</v>
      </c>
      <c r="AW499" s="2" t="e">
        <f t="shared" si="93"/>
        <v>#VALUE!</v>
      </c>
    </row>
    <row r="500" spans="1:49" ht="24.9" customHeight="1" x14ac:dyDescent="0.25">
      <c r="A500" s="1" t="s">
        <v>994</v>
      </c>
      <c r="B500" s="1" t="s">
        <v>791</v>
      </c>
      <c r="C500" s="1" t="str">
        <f t="shared" si="84"/>
        <v xml:space="preserve">W. </v>
      </c>
      <c r="D500" s="1" t="str">
        <f t="shared" si="85"/>
        <v xml:space="preserve">Jerome </v>
      </c>
      <c r="E500" s="1" t="s">
        <v>800</v>
      </c>
      <c r="F500" s="2" t="s">
        <v>100</v>
      </c>
      <c r="G500" s="2" t="s">
        <v>15</v>
      </c>
      <c r="H500" s="2" t="s">
        <v>792</v>
      </c>
      <c r="J500" s="2" t="s">
        <v>5</v>
      </c>
      <c r="AN500" s="1">
        <f t="shared" si="86"/>
        <v>7</v>
      </c>
      <c r="AO500" s="1" t="str">
        <f t="shared" si="87"/>
        <v xml:space="preserve">Jerome </v>
      </c>
      <c r="AP500" s="2">
        <f t="shared" si="88"/>
        <v>10</v>
      </c>
      <c r="AQ500" s="2">
        <f t="shared" si="89"/>
        <v>10</v>
      </c>
      <c r="AR500" s="2">
        <f t="shared" si="90"/>
        <v>10</v>
      </c>
      <c r="AS500" s="2" t="str">
        <f t="shared" si="91"/>
        <v xml:space="preserve">W. </v>
      </c>
      <c r="AT500" s="2" t="str">
        <f t="shared" si="94"/>
        <v xml:space="preserve">W. </v>
      </c>
      <c r="AU500" s="2" t="e">
        <f t="shared" si="92"/>
        <v>#VALUE!</v>
      </c>
      <c r="AV500" s="2">
        <f t="shared" si="95"/>
        <v>18</v>
      </c>
      <c r="AW500" s="2" t="e">
        <f t="shared" si="93"/>
        <v>#VALUE!</v>
      </c>
    </row>
    <row r="501" spans="1:49" ht="24.9" customHeight="1" x14ac:dyDescent="0.25">
      <c r="A501" s="1" t="s">
        <v>2277</v>
      </c>
      <c r="B501" s="1" t="s">
        <v>1341</v>
      </c>
      <c r="C501" s="1" t="str">
        <f t="shared" si="84"/>
        <v>Marchant and Alan Charter</v>
      </c>
      <c r="D501" s="1" t="str">
        <f t="shared" si="85"/>
        <v xml:space="preserve">Gill </v>
      </c>
      <c r="E501" s="1" t="s">
        <v>2278</v>
      </c>
      <c r="F501" s="2" t="s">
        <v>100</v>
      </c>
      <c r="G501" s="2" t="s">
        <v>15</v>
      </c>
      <c r="H501" s="2" t="s">
        <v>1064</v>
      </c>
      <c r="I501" s="2" t="s">
        <v>423</v>
      </c>
      <c r="J501" s="2" t="s">
        <v>5</v>
      </c>
      <c r="AN501" s="1">
        <f t="shared" si="86"/>
        <v>5</v>
      </c>
      <c r="AO501" s="1" t="str">
        <f t="shared" si="87"/>
        <v xml:space="preserve">Gill </v>
      </c>
      <c r="AP501" s="2">
        <f t="shared" si="88"/>
        <v>14</v>
      </c>
      <c r="AQ501" s="2">
        <f t="shared" si="89"/>
        <v>14</v>
      </c>
      <c r="AR501" s="2">
        <f t="shared" si="90"/>
        <v>14</v>
      </c>
      <c r="AS501" s="2" t="str">
        <f t="shared" si="91"/>
        <v xml:space="preserve">Marchant </v>
      </c>
      <c r="AT501" s="2" t="str">
        <f t="shared" si="94"/>
        <v>Marchant and Alan Charter</v>
      </c>
      <c r="AU501" s="2">
        <f t="shared" si="92"/>
        <v>18</v>
      </c>
      <c r="AV501" s="2">
        <f t="shared" si="95"/>
        <v>30</v>
      </c>
      <c r="AW501" s="2" t="str">
        <f t="shared" si="93"/>
        <v>Marchant and Alan Charter</v>
      </c>
    </row>
    <row r="502" spans="1:49" ht="24.9" customHeight="1" x14ac:dyDescent="0.25">
      <c r="A502" s="1" t="s">
        <v>1327</v>
      </c>
      <c r="B502" s="1" t="s">
        <v>1335</v>
      </c>
      <c r="C502" s="1" t="str">
        <f t="shared" si="84"/>
        <v>Marchant, Sue Brown and Andy Gray</v>
      </c>
      <c r="D502" s="1" t="str">
        <f t="shared" si="85"/>
        <v xml:space="preserve">Gill </v>
      </c>
      <c r="E502" s="1" t="s">
        <v>1328</v>
      </c>
      <c r="F502" s="2" t="s">
        <v>100</v>
      </c>
      <c r="G502" s="2" t="s">
        <v>15</v>
      </c>
      <c r="H502" s="2" t="s">
        <v>1064</v>
      </c>
      <c r="I502" s="2" t="s">
        <v>25</v>
      </c>
      <c r="J502" s="2" t="s">
        <v>5</v>
      </c>
      <c r="AN502" s="1">
        <f t="shared" si="86"/>
        <v>5</v>
      </c>
      <c r="AO502" s="1" t="str">
        <f t="shared" si="87"/>
        <v xml:space="preserve">Gill </v>
      </c>
      <c r="AP502" s="2">
        <f t="shared" si="88"/>
        <v>15</v>
      </c>
      <c r="AQ502" s="2">
        <f t="shared" si="89"/>
        <v>15</v>
      </c>
      <c r="AR502" s="2">
        <f t="shared" si="90"/>
        <v>15</v>
      </c>
      <c r="AS502" s="2" t="str">
        <f t="shared" si="91"/>
        <v xml:space="preserve">Marchant, </v>
      </c>
      <c r="AT502" s="2" t="str">
        <f t="shared" si="94"/>
        <v>Marchant, Sue Brown and Andy Gray</v>
      </c>
      <c r="AU502" s="2">
        <f t="shared" si="92"/>
        <v>19</v>
      </c>
      <c r="AV502" s="2">
        <f t="shared" si="95"/>
        <v>38</v>
      </c>
      <c r="AW502" s="2" t="str">
        <f t="shared" si="93"/>
        <v>Marchant, Sue Brown and Andy Gray</v>
      </c>
    </row>
    <row r="503" spans="1:49" ht="37.5" customHeight="1" x14ac:dyDescent="0.25">
      <c r="A503" s="1" t="s">
        <v>1370</v>
      </c>
      <c r="B503" s="1" t="s">
        <v>1371</v>
      </c>
      <c r="C503" s="1" t="str">
        <f t="shared" si="84"/>
        <v xml:space="preserve">F. </v>
      </c>
      <c r="D503" s="1" t="str">
        <f t="shared" si="85"/>
        <v xml:space="preserve">Elizabeth </v>
      </c>
      <c r="E503" s="1" t="s">
        <v>1372</v>
      </c>
      <c r="F503" s="2" t="s">
        <v>100</v>
      </c>
      <c r="G503" s="2" t="s">
        <v>15</v>
      </c>
      <c r="H503" s="2" t="s">
        <v>1064</v>
      </c>
      <c r="I503" s="2" t="s">
        <v>21</v>
      </c>
      <c r="J503" s="2" t="s">
        <v>5</v>
      </c>
      <c r="AN503" s="1">
        <f t="shared" si="86"/>
        <v>10</v>
      </c>
      <c r="AO503" s="1" t="str">
        <f t="shared" si="87"/>
        <v xml:space="preserve">Elizabeth </v>
      </c>
      <c r="AP503" s="2">
        <f t="shared" si="88"/>
        <v>13</v>
      </c>
      <c r="AQ503" s="2">
        <f t="shared" si="89"/>
        <v>13</v>
      </c>
      <c r="AR503" s="2">
        <f t="shared" si="90"/>
        <v>13</v>
      </c>
      <c r="AS503" s="2" t="str">
        <f t="shared" si="91"/>
        <v xml:space="preserve">F. </v>
      </c>
      <c r="AT503" s="2" t="str">
        <f t="shared" si="94"/>
        <v xml:space="preserve">F. </v>
      </c>
      <c r="AU503" s="2" t="e">
        <f t="shared" si="92"/>
        <v>#VALUE!</v>
      </c>
      <c r="AV503" s="2">
        <f t="shared" si="95"/>
        <v>21</v>
      </c>
      <c r="AW503" s="2" t="e">
        <f t="shared" si="93"/>
        <v>#VALUE!</v>
      </c>
    </row>
    <row r="504" spans="1:49" ht="24.9" customHeight="1" x14ac:dyDescent="0.25">
      <c r="A504" s="1" t="s">
        <v>1336</v>
      </c>
      <c r="B504" s="1" t="s">
        <v>1337</v>
      </c>
      <c r="C504" s="1" t="str">
        <f t="shared" si="84"/>
        <v>Cox</v>
      </c>
      <c r="D504" s="1" t="str">
        <f t="shared" si="85"/>
        <v xml:space="preserve">Rosemary </v>
      </c>
      <c r="E504" s="1" t="s">
        <v>1338</v>
      </c>
      <c r="F504" s="2" t="s">
        <v>100</v>
      </c>
      <c r="G504" s="2" t="s">
        <v>15</v>
      </c>
      <c r="H504" s="2" t="s">
        <v>1064</v>
      </c>
      <c r="I504" s="2" t="s">
        <v>21</v>
      </c>
      <c r="J504" s="2" t="s">
        <v>5</v>
      </c>
      <c r="AN504" s="1">
        <f t="shared" si="86"/>
        <v>9</v>
      </c>
      <c r="AO504" s="1" t="str">
        <f t="shared" si="87"/>
        <v xml:space="preserve">Rosemary </v>
      </c>
      <c r="AP504" s="2" t="e">
        <f t="shared" si="88"/>
        <v>#VALUE!</v>
      </c>
      <c r="AQ504" s="2">
        <f t="shared" si="89"/>
        <v>12</v>
      </c>
      <c r="AR504" s="2" t="str">
        <f t="shared" si="90"/>
        <v>Cox</v>
      </c>
      <c r="AS504" s="2" t="e">
        <f t="shared" si="91"/>
        <v>#VALUE!</v>
      </c>
      <c r="AT504" s="2" t="str">
        <f t="shared" si="94"/>
        <v>Cox</v>
      </c>
      <c r="AU504" s="2" t="e">
        <f t="shared" si="92"/>
        <v>#VALUE!</v>
      </c>
      <c r="AV504" s="2">
        <f t="shared" si="95"/>
        <v>12</v>
      </c>
      <c r="AW504" s="2" t="e">
        <f t="shared" si="93"/>
        <v>#VALUE!</v>
      </c>
    </row>
    <row r="505" spans="1:49" ht="24.9" customHeight="1" x14ac:dyDescent="0.25">
      <c r="A505" s="1" t="s">
        <v>1381</v>
      </c>
      <c r="B505" s="1" t="s">
        <v>1033</v>
      </c>
      <c r="C505" s="1" t="str">
        <f t="shared" si="84"/>
        <v>Hattam</v>
      </c>
      <c r="D505" s="1" t="str">
        <f t="shared" si="85"/>
        <v xml:space="preserve">John </v>
      </c>
      <c r="E505" s="1" t="s">
        <v>1034</v>
      </c>
      <c r="F505" s="2" t="s">
        <v>100</v>
      </c>
      <c r="G505" s="2" t="s">
        <v>15</v>
      </c>
      <c r="H505" s="2" t="s">
        <v>1064</v>
      </c>
      <c r="I505" s="2" t="s">
        <v>86</v>
      </c>
      <c r="J505" s="2" t="s">
        <v>5</v>
      </c>
      <c r="AN505" s="1">
        <f t="shared" si="86"/>
        <v>5</v>
      </c>
      <c r="AO505" s="1" t="str">
        <f t="shared" si="87"/>
        <v xml:space="preserve">John </v>
      </c>
      <c r="AP505" s="2" t="e">
        <f t="shared" si="88"/>
        <v>#VALUE!</v>
      </c>
      <c r="AQ505" s="2">
        <f t="shared" si="89"/>
        <v>11</v>
      </c>
      <c r="AR505" s="2" t="str">
        <f t="shared" si="90"/>
        <v>Hattam</v>
      </c>
      <c r="AS505" s="2" t="e">
        <f t="shared" si="91"/>
        <v>#VALUE!</v>
      </c>
      <c r="AT505" s="2" t="str">
        <f t="shared" si="94"/>
        <v>Hattam</v>
      </c>
      <c r="AU505" s="2" t="e">
        <f t="shared" si="92"/>
        <v>#VALUE!</v>
      </c>
      <c r="AV505" s="2">
        <f t="shared" si="95"/>
        <v>11</v>
      </c>
      <c r="AW505" s="2" t="e">
        <f t="shared" si="93"/>
        <v>#VALUE!</v>
      </c>
    </row>
    <row r="506" spans="1:49" ht="36.75" customHeight="1" x14ac:dyDescent="0.25">
      <c r="A506" s="1" t="s">
        <v>2762</v>
      </c>
      <c r="B506" s="1" t="s">
        <v>2763</v>
      </c>
      <c r="C506" s="1" t="str">
        <f t="shared" si="84"/>
        <v>Adcock</v>
      </c>
      <c r="D506" s="1" t="str">
        <f t="shared" si="85"/>
        <v xml:space="preserve">Gail </v>
      </c>
      <c r="F506" s="2" t="s">
        <v>100</v>
      </c>
      <c r="G506" s="2" t="s">
        <v>15</v>
      </c>
      <c r="H506" s="2" t="s">
        <v>1064</v>
      </c>
      <c r="I506" s="2" t="s">
        <v>86</v>
      </c>
      <c r="J506" s="2" t="s">
        <v>5</v>
      </c>
      <c r="K506" s="2" t="s">
        <v>2886</v>
      </c>
      <c r="L506" s="2" t="s">
        <v>2807</v>
      </c>
      <c r="AN506" s="1">
        <f t="shared" si="86"/>
        <v>5</v>
      </c>
      <c r="AO506" s="1" t="str">
        <f t="shared" si="87"/>
        <v xml:space="preserve">Gail </v>
      </c>
      <c r="AP506" s="2" t="e">
        <f t="shared" si="88"/>
        <v>#VALUE!</v>
      </c>
      <c r="AQ506" s="2">
        <f t="shared" si="89"/>
        <v>11</v>
      </c>
      <c r="AR506" s="2" t="str">
        <f t="shared" si="90"/>
        <v>Adcock</v>
      </c>
      <c r="AS506" s="2" t="e">
        <f t="shared" si="91"/>
        <v>#VALUE!</v>
      </c>
      <c r="AT506" s="2" t="str">
        <f t="shared" si="94"/>
        <v>Adcock</v>
      </c>
      <c r="AU506" s="2" t="e">
        <f t="shared" si="92"/>
        <v>#VALUE!</v>
      </c>
      <c r="AV506" s="2">
        <f t="shared" si="95"/>
        <v>11</v>
      </c>
      <c r="AW506" s="2" t="e">
        <f t="shared" si="93"/>
        <v>#VALUE!</v>
      </c>
    </row>
    <row r="507" spans="1:49" ht="30" customHeight="1" x14ac:dyDescent="0.25">
      <c r="A507" s="1" t="s">
        <v>1339</v>
      </c>
      <c r="B507" s="1" t="s">
        <v>1340</v>
      </c>
      <c r="C507" s="1" t="str">
        <f t="shared" si="84"/>
        <v>Burdett</v>
      </c>
      <c r="D507" s="1" t="str">
        <f t="shared" si="85"/>
        <v xml:space="preserve">Pauline </v>
      </c>
      <c r="E507" s="1" t="s">
        <v>1328</v>
      </c>
      <c r="F507" s="2" t="s">
        <v>100</v>
      </c>
      <c r="G507" s="2" t="s">
        <v>15</v>
      </c>
      <c r="H507" s="2" t="s">
        <v>1064</v>
      </c>
      <c r="I507" s="2" t="s">
        <v>86</v>
      </c>
      <c r="J507" s="2" t="s">
        <v>5</v>
      </c>
      <c r="AN507" s="1">
        <f t="shared" si="86"/>
        <v>8</v>
      </c>
      <c r="AO507" s="1" t="str">
        <f t="shared" si="87"/>
        <v xml:space="preserve">Pauline </v>
      </c>
      <c r="AP507" s="2" t="e">
        <f t="shared" si="88"/>
        <v>#VALUE!</v>
      </c>
      <c r="AQ507" s="2">
        <f t="shared" si="89"/>
        <v>15</v>
      </c>
      <c r="AR507" s="2" t="str">
        <f t="shared" si="90"/>
        <v>Burdett</v>
      </c>
      <c r="AS507" s="2" t="e">
        <f t="shared" si="91"/>
        <v>#VALUE!</v>
      </c>
      <c r="AT507" s="2" t="str">
        <f t="shared" si="94"/>
        <v>Burdett</v>
      </c>
      <c r="AU507" s="2" t="e">
        <f t="shared" si="92"/>
        <v>#VALUE!</v>
      </c>
      <c r="AV507" s="2">
        <f t="shared" si="95"/>
        <v>15</v>
      </c>
      <c r="AW507" s="2" t="e">
        <f t="shared" si="93"/>
        <v>#VALUE!</v>
      </c>
    </row>
    <row r="508" spans="1:49" ht="33" customHeight="1" x14ac:dyDescent="0.25">
      <c r="A508" s="1" t="s">
        <v>2787</v>
      </c>
      <c r="B508" s="1" t="s">
        <v>2788</v>
      </c>
      <c r="C508" s="1" t="str">
        <f t="shared" si="84"/>
        <v xml:space="preserve">M. </v>
      </c>
      <c r="D508" s="1" t="str">
        <f t="shared" si="85"/>
        <v xml:space="preserve">David </v>
      </c>
      <c r="E508" s="1" t="s">
        <v>2789</v>
      </c>
      <c r="F508" s="2" t="s">
        <v>100</v>
      </c>
      <c r="G508" s="2" t="s">
        <v>15</v>
      </c>
      <c r="H508" s="2" t="s">
        <v>1064</v>
      </c>
      <c r="I508" s="2" t="s">
        <v>24</v>
      </c>
      <c r="J508" s="2" t="s">
        <v>5</v>
      </c>
      <c r="K508" s="2" t="s">
        <v>2887</v>
      </c>
      <c r="L508" s="2" t="s">
        <v>2807</v>
      </c>
      <c r="AN508" s="1">
        <f t="shared" si="86"/>
        <v>6</v>
      </c>
      <c r="AO508" s="1" t="str">
        <f t="shared" si="87"/>
        <v xml:space="preserve">David </v>
      </c>
      <c r="AP508" s="2">
        <f t="shared" si="88"/>
        <v>9</v>
      </c>
      <c r="AQ508" s="2">
        <f t="shared" si="89"/>
        <v>9</v>
      </c>
      <c r="AR508" s="2">
        <f t="shared" si="90"/>
        <v>9</v>
      </c>
      <c r="AS508" s="2" t="str">
        <f t="shared" si="91"/>
        <v xml:space="preserve">M. </v>
      </c>
      <c r="AT508" s="2" t="str">
        <f t="shared" si="94"/>
        <v xml:space="preserve">M. </v>
      </c>
      <c r="AU508" s="2" t="e">
        <f t="shared" si="92"/>
        <v>#VALUE!</v>
      </c>
      <c r="AV508" s="2">
        <f t="shared" si="95"/>
        <v>15</v>
      </c>
      <c r="AW508" s="2" t="e">
        <f t="shared" si="93"/>
        <v>#VALUE!</v>
      </c>
    </row>
    <row r="509" spans="1:49" ht="33" customHeight="1" x14ac:dyDescent="0.25">
      <c r="A509" s="1" t="s">
        <v>1350</v>
      </c>
      <c r="B509" s="1" t="s">
        <v>861</v>
      </c>
      <c r="C509" s="1" t="str">
        <f t="shared" si="84"/>
        <v xml:space="preserve">Pritchard </v>
      </c>
      <c r="D509" s="1" t="str">
        <f t="shared" si="85"/>
        <v xml:space="preserve">Margaret </v>
      </c>
      <c r="E509" s="1" t="s">
        <v>1351</v>
      </c>
      <c r="F509" s="2" t="s">
        <v>100</v>
      </c>
      <c r="G509" s="2" t="s">
        <v>15</v>
      </c>
      <c r="H509" s="2" t="s">
        <v>1064</v>
      </c>
      <c r="I509" s="2" t="s">
        <v>24</v>
      </c>
      <c r="J509" s="2" t="s">
        <v>5</v>
      </c>
      <c r="AN509" s="1">
        <f t="shared" si="86"/>
        <v>9</v>
      </c>
      <c r="AO509" s="1" t="str">
        <f t="shared" si="87"/>
        <v xml:space="preserve">Margaret </v>
      </c>
      <c r="AP509" s="2">
        <f t="shared" si="88"/>
        <v>19</v>
      </c>
      <c r="AQ509" s="2">
        <f t="shared" si="89"/>
        <v>19</v>
      </c>
      <c r="AR509" s="2">
        <f t="shared" si="90"/>
        <v>19</v>
      </c>
      <c r="AS509" s="2" t="str">
        <f t="shared" si="91"/>
        <v xml:space="preserve">Pritchard </v>
      </c>
      <c r="AT509" s="2" t="str">
        <f t="shared" si="94"/>
        <v xml:space="preserve">Pritchard </v>
      </c>
      <c r="AU509" s="2" t="e">
        <f t="shared" si="92"/>
        <v>#VALUE!</v>
      </c>
      <c r="AV509" s="2">
        <f t="shared" si="95"/>
        <v>26</v>
      </c>
      <c r="AW509" s="2" t="e">
        <f t="shared" si="93"/>
        <v>#VALUE!</v>
      </c>
    </row>
    <row r="510" spans="1:49" ht="38.25" customHeight="1" x14ac:dyDescent="0.25">
      <c r="A510" s="1" t="s">
        <v>1344</v>
      </c>
      <c r="B510" s="1" t="s">
        <v>1345</v>
      </c>
      <c r="C510" s="1" t="str">
        <f t="shared" si="84"/>
        <v>Bird</v>
      </c>
      <c r="D510" s="1" t="str">
        <f t="shared" si="85"/>
        <v xml:space="preserve">Eleanor </v>
      </c>
      <c r="E510" s="1" t="s">
        <v>1346</v>
      </c>
      <c r="F510" s="2" t="s">
        <v>100</v>
      </c>
      <c r="G510" s="2" t="s">
        <v>15</v>
      </c>
      <c r="H510" s="2" t="s">
        <v>1064</v>
      </c>
      <c r="I510" s="2" t="s">
        <v>24</v>
      </c>
      <c r="J510" s="2" t="s">
        <v>5</v>
      </c>
      <c r="AN510" s="1">
        <f t="shared" si="86"/>
        <v>8</v>
      </c>
      <c r="AO510" s="1" t="str">
        <f t="shared" si="87"/>
        <v xml:space="preserve">Eleanor </v>
      </c>
      <c r="AP510" s="2" t="e">
        <f t="shared" si="88"/>
        <v>#VALUE!</v>
      </c>
      <c r="AQ510" s="2">
        <f t="shared" si="89"/>
        <v>12</v>
      </c>
      <c r="AR510" s="2" t="str">
        <f t="shared" si="90"/>
        <v>Bird</v>
      </c>
      <c r="AS510" s="2" t="e">
        <f t="shared" si="91"/>
        <v>#VALUE!</v>
      </c>
      <c r="AT510" s="2" t="str">
        <f t="shared" si="94"/>
        <v>Bird</v>
      </c>
      <c r="AU510" s="2" t="e">
        <f t="shared" si="92"/>
        <v>#VALUE!</v>
      </c>
      <c r="AV510" s="2">
        <f t="shared" si="95"/>
        <v>12</v>
      </c>
      <c r="AW510" s="2" t="e">
        <f t="shared" si="93"/>
        <v>#VALUE!</v>
      </c>
    </row>
    <row r="511" spans="1:49" ht="24.9" customHeight="1" x14ac:dyDescent="0.25">
      <c r="A511" s="1" t="s">
        <v>2784</v>
      </c>
      <c r="B511" s="1" t="s">
        <v>2785</v>
      </c>
      <c r="C511" s="1" t="str">
        <f t="shared" si="84"/>
        <v>Seibel</v>
      </c>
      <c r="D511" s="1" t="str">
        <f t="shared" si="85"/>
        <v xml:space="preserve">Cory </v>
      </c>
      <c r="E511" s="1" t="s">
        <v>2786</v>
      </c>
      <c r="F511" s="2" t="s">
        <v>100</v>
      </c>
      <c r="G511" s="2" t="s">
        <v>15</v>
      </c>
      <c r="H511" s="2" t="s">
        <v>1064</v>
      </c>
      <c r="I511" s="2" t="s">
        <v>24</v>
      </c>
      <c r="J511" s="2" t="s">
        <v>5</v>
      </c>
      <c r="AN511" s="1">
        <f t="shared" si="86"/>
        <v>5</v>
      </c>
      <c r="AO511" s="1" t="str">
        <f t="shared" si="87"/>
        <v xml:space="preserve">Cory </v>
      </c>
      <c r="AP511" s="2" t="e">
        <f t="shared" si="88"/>
        <v>#VALUE!</v>
      </c>
      <c r="AQ511" s="2">
        <f t="shared" si="89"/>
        <v>11</v>
      </c>
      <c r="AR511" s="2" t="str">
        <f t="shared" si="90"/>
        <v>Seibel</v>
      </c>
      <c r="AS511" s="2" t="e">
        <f t="shared" si="91"/>
        <v>#VALUE!</v>
      </c>
      <c r="AT511" s="2" t="str">
        <f t="shared" si="94"/>
        <v>Seibel</v>
      </c>
      <c r="AU511" s="2" t="e">
        <f t="shared" si="92"/>
        <v>#VALUE!</v>
      </c>
      <c r="AV511" s="2">
        <f t="shared" si="95"/>
        <v>11</v>
      </c>
      <c r="AW511" s="2" t="e">
        <f t="shared" si="93"/>
        <v>#VALUE!</v>
      </c>
    </row>
    <row r="512" spans="1:49" ht="24.9" customHeight="1" x14ac:dyDescent="0.25">
      <c r="A512" s="1" t="s">
        <v>2775</v>
      </c>
      <c r="B512" s="1" t="s">
        <v>2776</v>
      </c>
      <c r="C512" s="1" t="str">
        <f t="shared" si="84"/>
        <v xml:space="preserve">Catterton Allen  </v>
      </c>
      <c r="D512" s="1" t="str">
        <f t="shared" si="85"/>
        <v xml:space="preserve">Holly </v>
      </c>
      <c r="E512" s="1" t="s">
        <v>2777</v>
      </c>
      <c r="F512" s="2" t="s">
        <v>100</v>
      </c>
      <c r="G512" s="2" t="s">
        <v>15</v>
      </c>
      <c r="H512" s="2" t="s">
        <v>1064</v>
      </c>
      <c r="I512" s="2" t="s">
        <v>24</v>
      </c>
      <c r="J512" s="2" t="s">
        <v>5</v>
      </c>
      <c r="AN512" s="1">
        <f t="shared" si="86"/>
        <v>6</v>
      </c>
      <c r="AO512" s="1" t="str">
        <f t="shared" si="87"/>
        <v xml:space="preserve">Holly </v>
      </c>
      <c r="AP512" s="2">
        <f t="shared" si="88"/>
        <v>16</v>
      </c>
      <c r="AQ512" s="2">
        <f t="shared" si="89"/>
        <v>16</v>
      </c>
      <c r="AR512" s="2">
        <f t="shared" si="90"/>
        <v>16</v>
      </c>
      <c r="AS512" s="2" t="str">
        <f t="shared" si="91"/>
        <v xml:space="preserve">Catterton </v>
      </c>
      <c r="AT512" s="2" t="str">
        <f t="shared" si="94"/>
        <v xml:space="preserve">Catterton Allen  </v>
      </c>
      <c r="AU512" s="2">
        <f t="shared" si="92"/>
        <v>22</v>
      </c>
      <c r="AV512" s="2">
        <f t="shared" si="95"/>
        <v>23</v>
      </c>
      <c r="AW512" s="2" t="str">
        <f t="shared" si="93"/>
        <v xml:space="preserve">Catterton Allen  </v>
      </c>
    </row>
    <row r="513" spans="1:49" ht="24.9" customHeight="1" x14ac:dyDescent="0.25">
      <c r="A513" s="1" t="s">
        <v>2770</v>
      </c>
      <c r="B513" s="1" t="s">
        <v>1112</v>
      </c>
      <c r="C513" s="1" t="str">
        <f t="shared" si="84"/>
        <v xml:space="preserve">Table </v>
      </c>
      <c r="D513" s="1" t="str">
        <f t="shared" si="85"/>
        <v xml:space="preserve">Kitchen </v>
      </c>
      <c r="E513" s="1" t="s">
        <v>2771</v>
      </c>
      <c r="F513" s="2" t="s">
        <v>100</v>
      </c>
      <c r="G513" s="2" t="s">
        <v>15</v>
      </c>
      <c r="H513" s="2" t="s">
        <v>1064</v>
      </c>
      <c r="I513" s="2" t="s">
        <v>461</v>
      </c>
      <c r="J513" s="2" t="s">
        <v>5</v>
      </c>
      <c r="AN513" s="1">
        <f t="shared" si="86"/>
        <v>8</v>
      </c>
      <c r="AO513" s="1" t="str">
        <f t="shared" si="87"/>
        <v xml:space="preserve">Kitchen </v>
      </c>
      <c r="AP513" s="2">
        <f t="shared" si="88"/>
        <v>14</v>
      </c>
      <c r="AQ513" s="2">
        <f t="shared" si="89"/>
        <v>14</v>
      </c>
      <c r="AR513" s="2">
        <f t="shared" si="90"/>
        <v>14</v>
      </c>
      <c r="AS513" s="2" t="str">
        <f t="shared" si="91"/>
        <v xml:space="preserve">Table </v>
      </c>
      <c r="AT513" s="2" t="str">
        <f t="shared" si="94"/>
        <v xml:space="preserve">Table </v>
      </c>
      <c r="AU513" s="2" t="e">
        <f t="shared" si="92"/>
        <v>#VALUE!</v>
      </c>
      <c r="AV513" s="2">
        <f t="shared" si="95"/>
        <v>21</v>
      </c>
      <c r="AW513" s="2" t="e">
        <f t="shared" si="93"/>
        <v>#VALUE!</v>
      </c>
    </row>
    <row r="514" spans="1:49" ht="34.5" customHeight="1" x14ac:dyDescent="0.25">
      <c r="A514" s="1" t="s">
        <v>995</v>
      </c>
      <c r="B514" s="1" t="s">
        <v>671</v>
      </c>
      <c r="C514" s="1" t="str">
        <f t="shared" si="84"/>
        <v>Turner</v>
      </c>
      <c r="D514" s="1" t="str">
        <f t="shared" si="85"/>
        <v xml:space="preserve">Rachel </v>
      </c>
      <c r="E514" s="1" t="s">
        <v>996</v>
      </c>
      <c r="F514" s="2" t="s">
        <v>1584</v>
      </c>
      <c r="G514" s="2" t="s">
        <v>15</v>
      </c>
      <c r="H514" s="2" t="s">
        <v>1064</v>
      </c>
      <c r="I514" s="2" t="s">
        <v>461</v>
      </c>
      <c r="J514" s="2" t="s">
        <v>5</v>
      </c>
      <c r="AN514" s="1">
        <f t="shared" si="86"/>
        <v>7</v>
      </c>
      <c r="AO514" s="1" t="str">
        <f t="shared" si="87"/>
        <v xml:space="preserve">Rachel </v>
      </c>
      <c r="AP514" s="2" t="e">
        <f t="shared" si="88"/>
        <v>#VALUE!</v>
      </c>
      <c r="AQ514" s="2">
        <f t="shared" si="89"/>
        <v>13</v>
      </c>
      <c r="AR514" s="2" t="str">
        <f t="shared" si="90"/>
        <v>Turner</v>
      </c>
      <c r="AS514" s="2" t="e">
        <f t="shared" si="91"/>
        <v>#VALUE!</v>
      </c>
      <c r="AT514" s="2" t="str">
        <f t="shared" si="94"/>
        <v>Turner</v>
      </c>
      <c r="AU514" s="2" t="e">
        <f t="shared" si="92"/>
        <v>#VALUE!</v>
      </c>
      <c r="AV514" s="2">
        <f t="shared" si="95"/>
        <v>13</v>
      </c>
      <c r="AW514" s="2" t="e">
        <f t="shared" si="93"/>
        <v>#VALUE!</v>
      </c>
    </row>
    <row r="515" spans="1:49" ht="24.9" customHeight="1" x14ac:dyDescent="0.25">
      <c r="A515" s="1" t="s">
        <v>995</v>
      </c>
      <c r="B515" s="1" t="s">
        <v>671</v>
      </c>
      <c r="C515" s="1" t="str">
        <f t="shared" ref="C515:C578" si="96">AT515</f>
        <v>Turner</v>
      </c>
      <c r="D515" s="1" t="str">
        <f t="shared" ref="D515:D578" si="97">AO515</f>
        <v xml:space="preserve">Rachel </v>
      </c>
      <c r="E515" s="1" t="s">
        <v>996</v>
      </c>
      <c r="F515" s="2" t="s">
        <v>100</v>
      </c>
      <c r="G515" s="2" t="s">
        <v>15</v>
      </c>
      <c r="H515" s="2" t="s">
        <v>1064</v>
      </c>
      <c r="I515" s="2" t="s">
        <v>461</v>
      </c>
      <c r="J515" s="2" t="s">
        <v>5</v>
      </c>
      <c r="AN515" s="1">
        <f t="shared" ref="AN515:AN578" si="98">FIND(" ",B515)</f>
        <v>7</v>
      </c>
      <c r="AO515" s="1" t="str">
        <f t="shared" ref="AO515:AO578" si="99">IFERROR(LEFT(B515,AN515),"")</f>
        <v xml:space="preserve">Rachel </v>
      </c>
      <c r="AP515" s="2" t="e">
        <f t="shared" ref="AP515:AP578" si="100">FIND(" ",B515,AN515+1)</f>
        <v>#VALUE!</v>
      </c>
      <c r="AQ515" s="2">
        <f t="shared" ref="AQ515:AQ578" si="101">IFERROR(FIND(" ",B515,AN515+1),LEN(B515))</f>
        <v>13</v>
      </c>
      <c r="AR515" s="2" t="str">
        <f t="shared" ref="AR515:AR578" si="102">IFERROR(FIND(" ",B515,AN515+1),RIGHT(B515,AQ515-AN515))</f>
        <v>Turner</v>
      </c>
      <c r="AS515" s="2" t="e">
        <f t="shared" ref="AS515:AS578" si="103">IF(AR515&gt;1,MID(B515,AN515+1,AP515-AN515))</f>
        <v>#VALUE!</v>
      </c>
      <c r="AT515" s="2" t="str">
        <f t="shared" si="94"/>
        <v>Turner</v>
      </c>
      <c r="AU515" s="2" t="e">
        <f t="shared" ref="AU515:AU578" si="104">FIND(" ",B515,AP515+1)</f>
        <v>#VALUE!</v>
      </c>
      <c r="AV515" s="2">
        <f t="shared" si="95"/>
        <v>13</v>
      </c>
      <c r="AW515" s="2" t="e">
        <f t="shared" ref="AW515:AW578" si="105">IF(AU515&gt;1,RIGHT(B515,AV515-AN515))</f>
        <v>#VALUE!</v>
      </c>
    </row>
    <row r="516" spans="1:49" ht="24.9" customHeight="1" x14ac:dyDescent="0.25">
      <c r="A516" s="1" t="s">
        <v>2682</v>
      </c>
      <c r="B516" s="1" t="s">
        <v>2683</v>
      </c>
      <c r="C516" s="1" t="str">
        <f t="shared" si="96"/>
        <v>Hill and Andy Frost</v>
      </c>
      <c r="D516" s="1" t="str">
        <f t="shared" si="97"/>
        <v xml:space="preserve">Katharine </v>
      </c>
      <c r="E516" s="1" t="s">
        <v>2684</v>
      </c>
      <c r="F516" s="2" t="s">
        <v>100</v>
      </c>
      <c r="G516" s="2" t="s">
        <v>15</v>
      </c>
      <c r="H516" s="2" t="s">
        <v>1064</v>
      </c>
      <c r="I516" s="2" t="s">
        <v>461</v>
      </c>
      <c r="J516" s="2" t="s">
        <v>5</v>
      </c>
      <c r="AN516" s="1">
        <f t="shared" si="98"/>
        <v>10</v>
      </c>
      <c r="AO516" s="1" t="str">
        <f t="shared" si="99"/>
        <v xml:space="preserve">Katharine </v>
      </c>
      <c r="AP516" s="2">
        <f t="shared" si="100"/>
        <v>15</v>
      </c>
      <c r="AQ516" s="2">
        <f t="shared" si="101"/>
        <v>15</v>
      </c>
      <c r="AR516" s="2">
        <f t="shared" si="102"/>
        <v>15</v>
      </c>
      <c r="AS516" s="2" t="str">
        <f t="shared" si="103"/>
        <v xml:space="preserve">Hill </v>
      </c>
      <c r="AT516" s="2" t="str">
        <f t="shared" ref="AT516:AT579" si="106">IFERROR(AW516,(IFERROR(AS516,(IFERROR(AR516,"")))))</f>
        <v>Hill and Andy Frost</v>
      </c>
      <c r="AU516" s="2">
        <f t="shared" si="104"/>
        <v>19</v>
      </c>
      <c r="AV516" s="2">
        <f t="shared" ref="AV516:AV579" si="107">LEN(B516)</f>
        <v>29</v>
      </c>
      <c r="AW516" s="2" t="str">
        <f t="shared" si="105"/>
        <v>Hill and Andy Frost</v>
      </c>
    </row>
    <row r="517" spans="1:49" ht="32.25" customHeight="1" x14ac:dyDescent="0.25">
      <c r="A517" s="1" t="s">
        <v>1373</v>
      </c>
      <c r="B517" s="1" t="s">
        <v>1374</v>
      </c>
      <c r="C517" s="1" t="str">
        <f t="shared" si="96"/>
        <v xml:space="preserve">Copsey  </v>
      </c>
      <c r="D517" s="1" t="str">
        <f t="shared" si="97"/>
        <v xml:space="preserve">Kathryn </v>
      </c>
      <c r="E517" s="1" t="s">
        <v>1375</v>
      </c>
      <c r="F517" s="2" t="s">
        <v>100</v>
      </c>
      <c r="G517" s="2" t="s">
        <v>15</v>
      </c>
      <c r="H517" s="2" t="s">
        <v>1064</v>
      </c>
      <c r="I517" s="2" t="s">
        <v>424</v>
      </c>
      <c r="J517" s="2" t="s">
        <v>5</v>
      </c>
      <c r="K517" s="2" t="s">
        <v>2887</v>
      </c>
      <c r="L517" s="2" t="s">
        <v>2807</v>
      </c>
      <c r="AN517" s="1">
        <f t="shared" si="98"/>
        <v>8</v>
      </c>
      <c r="AO517" s="1" t="str">
        <f t="shared" si="99"/>
        <v xml:space="preserve">Kathryn </v>
      </c>
      <c r="AP517" s="2">
        <f t="shared" si="100"/>
        <v>15</v>
      </c>
      <c r="AQ517" s="2">
        <f t="shared" si="101"/>
        <v>15</v>
      </c>
      <c r="AR517" s="2">
        <f t="shared" si="102"/>
        <v>15</v>
      </c>
      <c r="AS517" s="2" t="str">
        <f t="shared" si="103"/>
        <v xml:space="preserve">Copsey </v>
      </c>
      <c r="AT517" s="2" t="str">
        <f t="shared" si="106"/>
        <v xml:space="preserve">Copsey  </v>
      </c>
      <c r="AU517" s="2">
        <f t="shared" si="104"/>
        <v>16</v>
      </c>
      <c r="AV517" s="2">
        <f t="shared" si="107"/>
        <v>16</v>
      </c>
      <c r="AW517" s="2" t="str">
        <f t="shared" si="105"/>
        <v xml:space="preserve">Copsey  </v>
      </c>
    </row>
    <row r="518" spans="1:49" ht="24.9" customHeight="1" x14ac:dyDescent="0.25">
      <c r="A518" s="1" t="s">
        <v>1067</v>
      </c>
      <c r="B518" s="1" t="s">
        <v>1060</v>
      </c>
      <c r="C518" s="1" t="str">
        <f t="shared" si="96"/>
        <v>Dahl</v>
      </c>
      <c r="D518" s="1" t="str">
        <f t="shared" si="97"/>
        <v xml:space="preserve">Seth </v>
      </c>
      <c r="E518" s="1" t="s">
        <v>1061</v>
      </c>
      <c r="F518" s="2" t="s">
        <v>32</v>
      </c>
      <c r="G518" s="2" t="s">
        <v>15</v>
      </c>
      <c r="H518" s="2" t="s">
        <v>1064</v>
      </c>
      <c r="I518" s="2" t="s">
        <v>424</v>
      </c>
      <c r="J518" s="2" t="s">
        <v>5</v>
      </c>
      <c r="AN518" s="1">
        <f t="shared" si="98"/>
        <v>5</v>
      </c>
      <c r="AO518" s="1" t="str">
        <f t="shared" si="99"/>
        <v xml:space="preserve">Seth </v>
      </c>
      <c r="AP518" s="2" t="e">
        <f t="shared" si="100"/>
        <v>#VALUE!</v>
      </c>
      <c r="AQ518" s="2">
        <f t="shared" si="101"/>
        <v>9</v>
      </c>
      <c r="AR518" s="2" t="str">
        <f t="shared" si="102"/>
        <v>Dahl</v>
      </c>
      <c r="AS518" s="2" t="e">
        <f t="shared" si="103"/>
        <v>#VALUE!</v>
      </c>
      <c r="AT518" s="2" t="str">
        <f t="shared" si="106"/>
        <v>Dahl</v>
      </c>
      <c r="AU518" s="2" t="e">
        <f t="shared" si="104"/>
        <v>#VALUE!</v>
      </c>
      <c r="AV518" s="2">
        <f t="shared" si="107"/>
        <v>9</v>
      </c>
      <c r="AW518" s="2" t="e">
        <f t="shared" si="105"/>
        <v>#VALUE!</v>
      </c>
    </row>
    <row r="519" spans="1:49" ht="33" customHeight="1" x14ac:dyDescent="0.25">
      <c r="A519" s="1" t="s">
        <v>2468</v>
      </c>
      <c r="B519" s="1" t="s">
        <v>2469</v>
      </c>
      <c r="C519" s="1" t="str">
        <f t="shared" si="96"/>
        <v xml:space="preserve">Childrens </v>
      </c>
      <c r="D519" s="1" t="str">
        <f t="shared" si="97"/>
        <v xml:space="preserve">Premier </v>
      </c>
      <c r="E519" s="1" t="s">
        <v>1273</v>
      </c>
      <c r="F519" s="2" t="s">
        <v>32</v>
      </c>
      <c r="G519" s="2" t="s">
        <v>15</v>
      </c>
      <c r="H519" s="2" t="s">
        <v>1064</v>
      </c>
      <c r="I519" s="2" t="s">
        <v>0</v>
      </c>
      <c r="J519" s="2" t="s">
        <v>5</v>
      </c>
      <c r="AN519" s="1">
        <f t="shared" si="98"/>
        <v>8</v>
      </c>
      <c r="AO519" s="1" t="str">
        <f t="shared" si="99"/>
        <v xml:space="preserve">Premier </v>
      </c>
      <c r="AP519" s="2">
        <f t="shared" si="100"/>
        <v>18</v>
      </c>
      <c r="AQ519" s="2">
        <f t="shared" si="101"/>
        <v>18</v>
      </c>
      <c r="AR519" s="2">
        <f t="shared" si="102"/>
        <v>18</v>
      </c>
      <c r="AS519" s="2" t="str">
        <f t="shared" si="103"/>
        <v xml:space="preserve">Childrens </v>
      </c>
      <c r="AT519" s="2" t="str">
        <f t="shared" si="106"/>
        <v xml:space="preserve">Childrens </v>
      </c>
      <c r="AU519" s="2" t="e">
        <f t="shared" si="104"/>
        <v>#VALUE!</v>
      </c>
      <c r="AV519" s="2">
        <f t="shared" si="107"/>
        <v>22</v>
      </c>
      <c r="AW519" s="2" t="e">
        <f t="shared" si="105"/>
        <v>#VALUE!</v>
      </c>
    </row>
    <row r="520" spans="1:49" ht="33" customHeight="1" x14ac:dyDescent="0.25">
      <c r="A520" s="1" t="s">
        <v>1618</v>
      </c>
      <c r="B520" s="1" t="s">
        <v>1619</v>
      </c>
      <c r="C520" s="1" t="str">
        <f t="shared" si="96"/>
        <v>Lewis</v>
      </c>
      <c r="D520" s="1" t="str">
        <f t="shared" si="97"/>
        <v xml:space="preserve">C.S. </v>
      </c>
      <c r="E520" s="1" t="s">
        <v>1620</v>
      </c>
      <c r="F520" s="2" t="s">
        <v>1584</v>
      </c>
      <c r="G520" s="2" t="s">
        <v>14</v>
      </c>
      <c r="H520" s="2" t="s">
        <v>1064</v>
      </c>
      <c r="I520" s="2" t="s">
        <v>1062</v>
      </c>
      <c r="J520" s="2" t="s">
        <v>5</v>
      </c>
      <c r="AN520" s="1">
        <f t="shared" si="98"/>
        <v>5</v>
      </c>
      <c r="AO520" s="1" t="str">
        <f t="shared" si="99"/>
        <v xml:space="preserve">C.S. </v>
      </c>
      <c r="AP520" s="2" t="e">
        <f t="shared" si="100"/>
        <v>#VALUE!</v>
      </c>
      <c r="AQ520" s="2">
        <f t="shared" si="101"/>
        <v>10</v>
      </c>
      <c r="AR520" s="2" t="str">
        <f t="shared" si="102"/>
        <v>Lewis</v>
      </c>
      <c r="AS520" s="2" t="e">
        <f t="shared" si="103"/>
        <v>#VALUE!</v>
      </c>
      <c r="AT520" s="2" t="str">
        <f t="shared" si="106"/>
        <v>Lewis</v>
      </c>
      <c r="AU520" s="2" t="e">
        <f t="shared" si="104"/>
        <v>#VALUE!</v>
      </c>
      <c r="AV520" s="2">
        <f t="shared" si="107"/>
        <v>10</v>
      </c>
      <c r="AW520" s="2" t="e">
        <f t="shared" si="105"/>
        <v>#VALUE!</v>
      </c>
    </row>
    <row r="521" spans="1:49" ht="32.25" customHeight="1" x14ac:dyDescent="0.25">
      <c r="A521" s="1" t="s">
        <v>1117</v>
      </c>
      <c r="B521" s="1" t="s">
        <v>1118</v>
      </c>
      <c r="C521" s="1" t="str">
        <f t="shared" si="96"/>
        <v>Miles and Josephine-Joy Wright</v>
      </c>
      <c r="D521" s="1" t="str">
        <f t="shared" si="97"/>
        <v xml:space="preserve">Glenn </v>
      </c>
      <c r="E521" s="1" t="s">
        <v>1119</v>
      </c>
      <c r="F521" s="2" t="s">
        <v>100</v>
      </c>
      <c r="G521" s="2" t="s">
        <v>15</v>
      </c>
      <c r="H521" s="2" t="s">
        <v>1064</v>
      </c>
      <c r="I521" s="2" t="s">
        <v>1062</v>
      </c>
      <c r="J521" s="2" t="s">
        <v>5</v>
      </c>
      <c r="AN521" s="1">
        <f t="shared" si="98"/>
        <v>6</v>
      </c>
      <c r="AO521" s="1" t="str">
        <f t="shared" si="99"/>
        <v xml:space="preserve">Glenn </v>
      </c>
      <c r="AP521" s="2">
        <f t="shared" si="100"/>
        <v>12</v>
      </c>
      <c r="AQ521" s="2">
        <f t="shared" si="101"/>
        <v>12</v>
      </c>
      <c r="AR521" s="2">
        <f t="shared" si="102"/>
        <v>12</v>
      </c>
      <c r="AS521" s="2" t="str">
        <f t="shared" si="103"/>
        <v xml:space="preserve">Miles </v>
      </c>
      <c r="AT521" s="2" t="str">
        <f t="shared" si="106"/>
        <v>Miles and Josephine-Joy Wright</v>
      </c>
      <c r="AU521" s="2">
        <f t="shared" si="104"/>
        <v>16</v>
      </c>
      <c r="AV521" s="2">
        <f t="shared" si="107"/>
        <v>36</v>
      </c>
      <c r="AW521" s="2" t="str">
        <f t="shared" si="105"/>
        <v>Miles and Josephine-Joy Wright</v>
      </c>
    </row>
    <row r="522" spans="1:49" ht="24.9" customHeight="1" x14ac:dyDescent="0.25">
      <c r="A522" s="1" t="s">
        <v>1120</v>
      </c>
      <c r="B522" s="1" t="s">
        <v>1121</v>
      </c>
      <c r="C522" s="1" t="str">
        <f t="shared" si="96"/>
        <v>M. Csinos and Melvin Bray</v>
      </c>
      <c r="D522" s="1" t="str">
        <f t="shared" si="97"/>
        <v xml:space="preserve">David </v>
      </c>
      <c r="E522" s="1" t="s">
        <v>1122</v>
      </c>
      <c r="F522" s="2" t="s">
        <v>100</v>
      </c>
      <c r="G522" s="2" t="s">
        <v>15</v>
      </c>
      <c r="H522" s="2" t="s">
        <v>1064</v>
      </c>
      <c r="I522" s="2" t="s">
        <v>1062</v>
      </c>
      <c r="J522" s="2" t="s">
        <v>5</v>
      </c>
      <c r="AN522" s="1">
        <f t="shared" si="98"/>
        <v>6</v>
      </c>
      <c r="AO522" s="1" t="str">
        <f t="shared" si="99"/>
        <v xml:space="preserve">David </v>
      </c>
      <c r="AP522" s="2">
        <f t="shared" si="100"/>
        <v>9</v>
      </c>
      <c r="AQ522" s="2">
        <f t="shared" si="101"/>
        <v>9</v>
      </c>
      <c r="AR522" s="2">
        <f t="shared" si="102"/>
        <v>9</v>
      </c>
      <c r="AS522" s="2" t="str">
        <f t="shared" si="103"/>
        <v xml:space="preserve">M. </v>
      </c>
      <c r="AT522" s="2" t="str">
        <f t="shared" si="106"/>
        <v>M. Csinos and Melvin Bray</v>
      </c>
      <c r="AU522" s="2">
        <f t="shared" si="104"/>
        <v>16</v>
      </c>
      <c r="AV522" s="2">
        <f t="shared" si="107"/>
        <v>31</v>
      </c>
      <c r="AW522" s="2" t="str">
        <f t="shared" si="105"/>
        <v>M. Csinos and Melvin Bray</v>
      </c>
    </row>
    <row r="523" spans="1:49" ht="24.9" customHeight="1" x14ac:dyDescent="0.25">
      <c r="A523" s="1" t="s">
        <v>1123</v>
      </c>
      <c r="B523" s="1" t="s">
        <v>1121</v>
      </c>
      <c r="C523" s="1" t="str">
        <f t="shared" si="96"/>
        <v>M. Csinos and Melvin Bray</v>
      </c>
      <c r="D523" s="1" t="str">
        <f t="shared" si="97"/>
        <v xml:space="preserve">David </v>
      </c>
      <c r="E523" s="1" t="s">
        <v>1124</v>
      </c>
      <c r="F523" s="2" t="s">
        <v>100</v>
      </c>
      <c r="G523" s="2" t="s">
        <v>15</v>
      </c>
      <c r="H523" s="2" t="s">
        <v>1064</v>
      </c>
      <c r="I523" s="2" t="s">
        <v>1062</v>
      </c>
      <c r="J523" s="2" t="s">
        <v>5</v>
      </c>
      <c r="AN523" s="1">
        <f t="shared" si="98"/>
        <v>6</v>
      </c>
      <c r="AO523" s="1" t="str">
        <f t="shared" si="99"/>
        <v xml:space="preserve">David </v>
      </c>
      <c r="AP523" s="2">
        <f t="shared" si="100"/>
        <v>9</v>
      </c>
      <c r="AQ523" s="2">
        <f t="shared" si="101"/>
        <v>9</v>
      </c>
      <c r="AR523" s="2">
        <f t="shared" si="102"/>
        <v>9</v>
      </c>
      <c r="AS523" s="2" t="str">
        <f t="shared" si="103"/>
        <v xml:space="preserve">M. </v>
      </c>
      <c r="AT523" s="2" t="str">
        <f t="shared" si="106"/>
        <v>M. Csinos and Melvin Bray</v>
      </c>
      <c r="AU523" s="2">
        <f t="shared" si="104"/>
        <v>16</v>
      </c>
      <c r="AV523" s="2">
        <f t="shared" si="107"/>
        <v>31</v>
      </c>
      <c r="AW523" s="2" t="str">
        <f t="shared" si="105"/>
        <v>M. Csinos and Melvin Bray</v>
      </c>
    </row>
    <row r="524" spans="1:49" ht="24.9" customHeight="1" x14ac:dyDescent="0.25">
      <c r="A524" s="1" t="s">
        <v>2576</v>
      </c>
      <c r="B524" s="1" t="s">
        <v>2577</v>
      </c>
      <c r="C524" s="1" t="str">
        <f t="shared" si="96"/>
        <v>Selvaratnam</v>
      </c>
      <c r="D524" s="1" t="str">
        <f t="shared" si="97"/>
        <v xml:space="preserve">Christian </v>
      </c>
      <c r="E524" s="1" t="s">
        <v>2578</v>
      </c>
      <c r="F524" s="2" t="s">
        <v>100</v>
      </c>
      <c r="G524" s="2" t="s">
        <v>15</v>
      </c>
      <c r="H524" s="2" t="s">
        <v>1064</v>
      </c>
      <c r="I524" s="2" t="s">
        <v>1062</v>
      </c>
      <c r="J524" s="2" t="s">
        <v>5</v>
      </c>
      <c r="AN524" s="1">
        <f t="shared" si="98"/>
        <v>10</v>
      </c>
      <c r="AO524" s="1" t="str">
        <f t="shared" si="99"/>
        <v xml:space="preserve">Christian </v>
      </c>
      <c r="AP524" s="2" t="e">
        <f t="shared" si="100"/>
        <v>#VALUE!</v>
      </c>
      <c r="AQ524" s="2">
        <f t="shared" si="101"/>
        <v>21</v>
      </c>
      <c r="AR524" s="2" t="str">
        <f t="shared" si="102"/>
        <v>Selvaratnam</v>
      </c>
      <c r="AS524" s="2" t="e">
        <f t="shared" si="103"/>
        <v>#VALUE!</v>
      </c>
      <c r="AT524" s="2" t="str">
        <f t="shared" si="106"/>
        <v>Selvaratnam</v>
      </c>
      <c r="AU524" s="2" t="e">
        <f t="shared" si="104"/>
        <v>#VALUE!</v>
      </c>
      <c r="AV524" s="2">
        <f t="shared" si="107"/>
        <v>21</v>
      </c>
      <c r="AW524" s="2" t="e">
        <f t="shared" si="105"/>
        <v>#VALUE!</v>
      </c>
    </row>
    <row r="525" spans="1:49" ht="24.9" customHeight="1" x14ac:dyDescent="0.25">
      <c r="A525" s="1" t="s">
        <v>2573</v>
      </c>
      <c r="B525" s="1" t="s">
        <v>2574</v>
      </c>
      <c r="C525" s="1" t="str">
        <f t="shared" si="96"/>
        <v>Humphreys</v>
      </c>
      <c r="D525" s="1" t="str">
        <f t="shared" si="97"/>
        <v xml:space="preserve">Justin </v>
      </c>
      <c r="E525" s="1" t="s">
        <v>2575</v>
      </c>
      <c r="F525" s="2" t="s">
        <v>100</v>
      </c>
      <c r="G525" s="2" t="s">
        <v>15</v>
      </c>
      <c r="H525" s="2" t="s">
        <v>1064</v>
      </c>
      <c r="I525" s="2" t="s">
        <v>1062</v>
      </c>
      <c r="J525" s="2" t="s">
        <v>5</v>
      </c>
      <c r="AN525" s="1">
        <f t="shared" si="98"/>
        <v>7</v>
      </c>
      <c r="AO525" s="1" t="str">
        <f t="shared" si="99"/>
        <v xml:space="preserve">Justin </v>
      </c>
      <c r="AP525" s="2" t="e">
        <f t="shared" si="100"/>
        <v>#VALUE!</v>
      </c>
      <c r="AQ525" s="2">
        <f t="shared" si="101"/>
        <v>16</v>
      </c>
      <c r="AR525" s="2" t="str">
        <f t="shared" si="102"/>
        <v>Humphreys</v>
      </c>
      <c r="AS525" s="2" t="e">
        <f t="shared" si="103"/>
        <v>#VALUE!</v>
      </c>
      <c r="AT525" s="2" t="str">
        <f t="shared" si="106"/>
        <v>Humphreys</v>
      </c>
      <c r="AU525" s="2" t="e">
        <f t="shared" si="104"/>
        <v>#VALUE!</v>
      </c>
      <c r="AV525" s="2">
        <f t="shared" si="107"/>
        <v>16</v>
      </c>
      <c r="AW525" s="2" t="e">
        <f t="shared" si="105"/>
        <v>#VALUE!</v>
      </c>
    </row>
    <row r="526" spans="1:49" ht="24.9" customHeight="1" x14ac:dyDescent="0.25">
      <c r="A526" s="1" t="s">
        <v>1114</v>
      </c>
      <c r="B526" s="1" t="s">
        <v>1115</v>
      </c>
      <c r="C526" s="1" t="str">
        <f t="shared" si="96"/>
        <v>Griffiths</v>
      </c>
      <c r="D526" s="1" t="str">
        <f t="shared" si="97"/>
        <v xml:space="preserve">Mark </v>
      </c>
      <c r="E526" s="1" t="s">
        <v>1116</v>
      </c>
      <c r="F526" s="2" t="s">
        <v>100</v>
      </c>
      <c r="G526" s="2" t="s">
        <v>15</v>
      </c>
      <c r="H526" s="2" t="s">
        <v>1064</v>
      </c>
      <c r="I526" s="2" t="s">
        <v>1062</v>
      </c>
      <c r="J526" s="2" t="s">
        <v>5</v>
      </c>
      <c r="AN526" s="1">
        <f t="shared" si="98"/>
        <v>5</v>
      </c>
      <c r="AO526" s="1" t="str">
        <f t="shared" si="99"/>
        <v xml:space="preserve">Mark </v>
      </c>
      <c r="AP526" s="2" t="e">
        <f t="shared" si="100"/>
        <v>#VALUE!</v>
      </c>
      <c r="AQ526" s="2">
        <f t="shared" si="101"/>
        <v>14</v>
      </c>
      <c r="AR526" s="2" t="str">
        <f t="shared" si="102"/>
        <v>Griffiths</v>
      </c>
      <c r="AS526" s="2" t="e">
        <f t="shared" si="103"/>
        <v>#VALUE!</v>
      </c>
      <c r="AT526" s="2" t="str">
        <f t="shared" si="106"/>
        <v>Griffiths</v>
      </c>
      <c r="AU526" s="2" t="e">
        <f t="shared" si="104"/>
        <v>#VALUE!</v>
      </c>
      <c r="AV526" s="2">
        <f t="shared" si="107"/>
        <v>14</v>
      </c>
      <c r="AW526" s="2" t="e">
        <f t="shared" si="105"/>
        <v>#VALUE!</v>
      </c>
    </row>
    <row r="527" spans="1:49" ht="24.9" customHeight="1" x14ac:dyDescent="0.25">
      <c r="A527" s="1" t="s">
        <v>1126</v>
      </c>
      <c r="B527" s="1" t="s">
        <v>1125</v>
      </c>
      <c r="C527" s="1" t="str">
        <f t="shared" si="96"/>
        <v>Buckland</v>
      </c>
      <c r="D527" s="1" t="str">
        <f t="shared" si="97"/>
        <v xml:space="preserve">Ron </v>
      </c>
      <c r="E527" s="1" t="s">
        <v>1127</v>
      </c>
      <c r="F527" s="2" t="s">
        <v>100</v>
      </c>
      <c r="G527" s="2" t="s">
        <v>15</v>
      </c>
      <c r="H527" s="2" t="s">
        <v>1064</v>
      </c>
      <c r="I527" s="2" t="s">
        <v>1062</v>
      </c>
      <c r="J527" s="2" t="s">
        <v>5</v>
      </c>
      <c r="AN527" s="1">
        <f t="shared" si="98"/>
        <v>4</v>
      </c>
      <c r="AO527" s="1" t="str">
        <f t="shared" si="99"/>
        <v xml:space="preserve">Ron </v>
      </c>
      <c r="AP527" s="2" t="e">
        <f t="shared" si="100"/>
        <v>#VALUE!</v>
      </c>
      <c r="AQ527" s="2">
        <f t="shared" si="101"/>
        <v>12</v>
      </c>
      <c r="AR527" s="2" t="str">
        <f t="shared" si="102"/>
        <v>Buckland</v>
      </c>
      <c r="AS527" s="2" t="e">
        <f t="shared" si="103"/>
        <v>#VALUE!</v>
      </c>
      <c r="AT527" s="2" t="str">
        <f t="shared" si="106"/>
        <v>Buckland</v>
      </c>
      <c r="AU527" s="2" t="e">
        <f t="shared" si="104"/>
        <v>#VALUE!</v>
      </c>
      <c r="AV527" s="2">
        <f t="shared" si="107"/>
        <v>12</v>
      </c>
      <c r="AW527" s="2" t="e">
        <f t="shared" si="105"/>
        <v>#VALUE!</v>
      </c>
    </row>
    <row r="528" spans="1:49" ht="31.5" customHeight="1" x14ac:dyDescent="0.25">
      <c r="A528" s="1" t="s">
        <v>1615</v>
      </c>
      <c r="B528" s="1" t="s">
        <v>1616</v>
      </c>
      <c r="C528" s="1" t="str">
        <f t="shared" si="96"/>
        <v>Roberts</v>
      </c>
      <c r="D528" s="1" t="str">
        <f t="shared" si="97"/>
        <v xml:space="preserve">Vaughan </v>
      </c>
      <c r="E528" s="1" t="s">
        <v>1617</v>
      </c>
      <c r="F528" s="2" t="s">
        <v>1584</v>
      </c>
      <c r="G528" s="2" t="s">
        <v>14</v>
      </c>
      <c r="H528" s="2" t="s">
        <v>1064</v>
      </c>
      <c r="I528" s="2" t="s">
        <v>1062</v>
      </c>
      <c r="J528" s="2" t="s">
        <v>5</v>
      </c>
      <c r="AN528" s="1">
        <f t="shared" si="98"/>
        <v>8</v>
      </c>
      <c r="AO528" s="1" t="str">
        <f t="shared" si="99"/>
        <v xml:space="preserve">Vaughan </v>
      </c>
      <c r="AP528" s="2" t="e">
        <f t="shared" si="100"/>
        <v>#VALUE!</v>
      </c>
      <c r="AQ528" s="2">
        <f t="shared" si="101"/>
        <v>15</v>
      </c>
      <c r="AR528" s="2" t="str">
        <f t="shared" si="102"/>
        <v>Roberts</v>
      </c>
      <c r="AS528" s="2" t="e">
        <f t="shared" si="103"/>
        <v>#VALUE!</v>
      </c>
      <c r="AT528" s="2" t="str">
        <f t="shared" si="106"/>
        <v>Roberts</v>
      </c>
      <c r="AU528" s="2" t="e">
        <f t="shared" si="104"/>
        <v>#VALUE!</v>
      </c>
      <c r="AV528" s="2">
        <f t="shared" si="107"/>
        <v>15</v>
      </c>
      <c r="AW528" s="2" t="e">
        <f t="shared" si="105"/>
        <v>#VALUE!</v>
      </c>
    </row>
    <row r="529" spans="1:49" ht="24.9" customHeight="1" x14ac:dyDescent="0.25">
      <c r="A529" s="1" t="s">
        <v>2192</v>
      </c>
      <c r="B529" s="1" t="s">
        <v>2193</v>
      </c>
      <c r="C529" s="1" t="str">
        <f t="shared" si="96"/>
        <v>Montgomery</v>
      </c>
      <c r="D529" s="1" t="str">
        <f t="shared" si="97"/>
        <v xml:space="preserve">Caroline </v>
      </c>
      <c r="E529" s="1" t="s">
        <v>2194</v>
      </c>
      <c r="F529" s="2" t="s">
        <v>1584</v>
      </c>
      <c r="G529" s="2" t="s">
        <v>15</v>
      </c>
      <c r="H529" s="2" t="s">
        <v>1064</v>
      </c>
      <c r="I529" s="2" t="s">
        <v>19</v>
      </c>
      <c r="J529" s="2" t="s">
        <v>5</v>
      </c>
      <c r="AN529" s="1">
        <f t="shared" si="98"/>
        <v>9</v>
      </c>
      <c r="AO529" s="1" t="str">
        <f t="shared" si="99"/>
        <v xml:space="preserve">Caroline </v>
      </c>
      <c r="AP529" s="2" t="e">
        <f t="shared" si="100"/>
        <v>#VALUE!</v>
      </c>
      <c r="AQ529" s="2">
        <f t="shared" si="101"/>
        <v>19</v>
      </c>
      <c r="AR529" s="2" t="str">
        <f t="shared" si="102"/>
        <v>Montgomery</v>
      </c>
      <c r="AS529" s="2" t="e">
        <f t="shared" si="103"/>
        <v>#VALUE!</v>
      </c>
      <c r="AT529" s="2" t="str">
        <f t="shared" si="106"/>
        <v>Montgomery</v>
      </c>
      <c r="AU529" s="2" t="e">
        <f t="shared" si="104"/>
        <v>#VALUE!</v>
      </c>
      <c r="AV529" s="2">
        <f t="shared" si="107"/>
        <v>19</v>
      </c>
      <c r="AW529" s="2" t="e">
        <f t="shared" si="105"/>
        <v>#VALUE!</v>
      </c>
    </row>
    <row r="530" spans="1:49" ht="24.9" customHeight="1" x14ac:dyDescent="0.25">
      <c r="A530" s="1" t="s">
        <v>1015</v>
      </c>
      <c r="B530" s="1" t="s">
        <v>1016</v>
      </c>
      <c r="C530" s="1" t="str">
        <f t="shared" si="96"/>
        <v>Union, Salvation Army, Care for the Family</v>
      </c>
      <c r="D530" s="1" t="str">
        <f t="shared" si="97"/>
        <v xml:space="preserve">Mothers </v>
      </c>
      <c r="E530" s="1" t="s">
        <v>1017</v>
      </c>
      <c r="F530" s="2" t="s">
        <v>13</v>
      </c>
      <c r="G530" s="2" t="s">
        <v>15</v>
      </c>
      <c r="H530" s="2" t="s">
        <v>1064</v>
      </c>
      <c r="I530" s="2" t="s">
        <v>19</v>
      </c>
      <c r="J530" s="2" t="s">
        <v>5</v>
      </c>
      <c r="AN530" s="1">
        <f t="shared" si="98"/>
        <v>8</v>
      </c>
      <c r="AO530" s="1" t="str">
        <f t="shared" si="99"/>
        <v xml:space="preserve">Mothers </v>
      </c>
      <c r="AP530" s="2">
        <f t="shared" si="100"/>
        <v>15</v>
      </c>
      <c r="AQ530" s="2">
        <f t="shared" si="101"/>
        <v>15</v>
      </c>
      <c r="AR530" s="2">
        <f t="shared" si="102"/>
        <v>15</v>
      </c>
      <c r="AS530" s="2" t="str">
        <f t="shared" si="103"/>
        <v xml:space="preserve">Union, </v>
      </c>
      <c r="AT530" s="2" t="str">
        <f t="shared" si="106"/>
        <v>Union, Salvation Army, Care for the Family</v>
      </c>
      <c r="AU530" s="2">
        <f t="shared" si="104"/>
        <v>25</v>
      </c>
      <c r="AV530" s="2">
        <f t="shared" si="107"/>
        <v>50</v>
      </c>
      <c r="AW530" s="2" t="str">
        <f t="shared" si="105"/>
        <v>Union, Salvation Army, Care for the Family</v>
      </c>
    </row>
    <row r="531" spans="1:49" ht="24.9" customHeight="1" x14ac:dyDescent="0.25">
      <c r="A531" s="1" t="s">
        <v>2292</v>
      </c>
      <c r="B531" s="1" t="s">
        <v>2293</v>
      </c>
      <c r="C531" s="1" t="str">
        <f t="shared" si="96"/>
        <v>Julian</v>
      </c>
      <c r="D531" s="1" t="str">
        <f t="shared" si="97"/>
        <v xml:space="preserve">Kent </v>
      </c>
      <c r="E531" s="1" t="s">
        <v>2294</v>
      </c>
      <c r="F531" s="2" t="s">
        <v>1584</v>
      </c>
      <c r="G531" s="2" t="s">
        <v>14</v>
      </c>
      <c r="H531" s="2" t="s">
        <v>1064</v>
      </c>
      <c r="I531" s="2" t="s">
        <v>1441</v>
      </c>
      <c r="J531" s="2" t="s">
        <v>5</v>
      </c>
      <c r="AN531" s="1">
        <f t="shared" si="98"/>
        <v>5</v>
      </c>
      <c r="AO531" s="1" t="str">
        <f t="shared" si="99"/>
        <v xml:space="preserve">Kent </v>
      </c>
      <c r="AP531" s="2" t="e">
        <f t="shared" si="100"/>
        <v>#VALUE!</v>
      </c>
      <c r="AQ531" s="2">
        <f t="shared" si="101"/>
        <v>11</v>
      </c>
      <c r="AR531" s="2" t="str">
        <f t="shared" si="102"/>
        <v>Julian</v>
      </c>
      <c r="AS531" s="2" t="e">
        <f t="shared" si="103"/>
        <v>#VALUE!</v>
      </c>
      <c r="AT531" s="2" t="str">
        <f t="shared" si="106"/>
        <v>Julian</v>
      </c>
      <c r="AU531" s="2" t="e">
        <f t="shared" si="104"/>
        <v>#VALUE!</v>
      </c>
      <c r="AV531" s="2">
        <f t="shared" si="107"/>
        <v>11</v>
      </c>
      <c r="AW531" s="2" t="e">
        <f t="shared" si="105"/>
        <v>#VALUE!</v>
      </c>
    </row>
    <row r="532" spans="1:49" ht="40.5" customHeight="1" x14ac:dyDescent="0.25">
      <c r="A532" s="1" t="s">
        <v>2700</v>
      </c>
      <c r="B532" s="1" t="s">
        <v>2701</v>
      </c>
      <c r="C532" s="1" t="str">
        <f t="shared" si="96"/>
        <v>Borgman and Christine Cook</v>
      </c>
      <c r="D532" s="1" t="str">
        <f t="shared" si="97"/>
        <v xml:space="preserve">Dean </v>
      </c>
      <c r="F532" s="2" t="s">
        <v>31</v>
      </c>
      <c r="G532" s="2" t="s">
        <v>14</v>
      </c>
      <c r="H532" s="2" t="s">
        <v>1064</v>
      </c>
      <c r="I532" s="2" t="s">
        <v>1441</v>
      </c>
      <c r="J532" s="2" t="s">
        <v>5</v>
      </c>
      <c r="AN532" s="1">
        <f t="shared" si="98"/>
        <v>5</v>
      </c>
      <c r="AO532" s="1" t="str">
        <f t="shared" si="99"/>
        <v xml:space="preserve">Dean </v>
      </c>
      <c r="AP532" s="2">
        <f t="shared" si="100"/>
        <v>13</v>
      </c>
      <c r="AQ532" s="2">
        <f t="shared" si="101"/>
        <v>13</v>
      </c>
      <c r="AR532" s="2">
        <f t="shared" si="102"/>
        <v>13</v>
      </c>
      <c r="AS532" s="2" t="str">
        <f t="shared" si="103"/>
        <v xml:space="preserve">Borgman </v>
      </c>
      <c r="AT532" s="2" t="str">
        <f t="shared" si="106"/>
        <v>Borgman and Christine Cook</v>
      </c>
      <c r="AU532" s="2">
        <f t="shared" si="104"/>
        <v>17</v>
      </c>
      <c r="AV532" s="2">
        <f t="shared" si="107"/>
        <v>31</v>
      </c>
      <c r="AW532" s="2" t="str">
        <f t="shared" si="105"/>
        <v>Borgman and Christine Cook</v>
      </c>
    </row>
    <row r="533" spans="1:49" ht="24.9" customHeight="1" x14ac:dyDescent="0.25">
      <c r="A533" s="1" t="s">
        <v>2388</v>
      </c>
      <c r="B533" s="1" t="s">
        <v>2386</v>
      </c>
      <c r="C533" s="1" t="str">
        <f t="shared" si="96"/>
        <v>Singlehurst, Paul Hopkins, Liz West</v>
      </c>
      <c r="D533" s="1" t="str">
        <f t="shared" si="97"/>
        <v xml:space="preserve">Laurence </v>
      </c>
      <c r="E533" s="1" t="s">
        <v>2387</v>
      </c>
      <c r="F533" s="2" t="s">
        <v>31</v>
      </c>
      <c r="G533" s="2" t="s">
        <v>14</v>
      </c>
      <c r="H533" s="2" t="s">
        <v>1064</v>
      </c>
      <c r="I533" s="2" t="s">
        <v>1441</v>
      </c>
      <c r="J533" s="2" t="s">
        <v>5</v>
      </c>
      <c r="AN533" s="1">
        <f t="shared" si="98"/>
        <v>9</v>
      </c>
      <c r="AO533" s="1" t="str">
        <f t="shared" si="99"/>
        <v xml:space="preserve">Laurence </v>
      </c>
      <c r="AP533" s="2">
        <f t="shared" si="100"/>
        <v>22</v>
      </c>
      <c r="AQ533" s="2">
        <f t="shared" si="101"/>
        <v>22</v>
      </c>
      <c r="AR533" s="2">
        <f t="shared" si="102"/>
        <v>22</v>
      </c>
      <c r="AS533" s="2" t="str">
        <f t="shared" si="103"/>
        <v xml:space="preserve">Singlehurst, </v>
      </c>
      <c r="AT533" s="2" t="str">
        <f t="shared" si="106"/>
        <v>Singlehurst, Paul Hopkins, Liz West</v>
      </c>
      <c r="AU533" s="2">
        <f t="shared" si="104"/>
        <v>27</v>
      </c>
      <c r="AV533" s="2">
        <f t="shared" si="107"/>
        <v>44</v>
      </c>
      <c r="AW533" s="2" t="str">
        <f t="shared" si="105"/>
        <v>Singlehurst, Paul Hopkins, Liz West</v>
      </c>
    </row>
    <row r="534" spans="1:49" ht="24.9" customHeight="1" x14ac:dyDescent="0.25">
      <c r="A534" s="1" t="s">
        <v>2802</v>
      </c>
      <c r="B534" s="1" t="s">
        <v>2039</v>
      </c>
      <c r="C534" s="1" t="str">
        <f t="shared" si="96"/>
        <v>Yaconelli</v>
      </c>
      <c r="D534" s="1" t="str">
        <f t="shared" si="97"/>
        <v xml:space="preserve">Mark </v>
      </c>
      <c r="E534" s="1" t="s">
        <v>2687</v>
      </c>
      <c r="F534" s="2" t="s">
        <v>31</v>
      </c>
      <c r="G534" s="2" t="s">
        <v>14</v>
      </c>
      <c r="H534" s="2" t="s">
        <v>1064</v>
      </c>
      <c r="I534" s="2" t="s">
        <v>1441</v>
      </c>
      <c r="J534" s="2" t="s">
        <v>5</v>
      </c>
      <c r="AN534" s="1">
        <f t="shared" si="98"/>
        <v>5</v>
      </c>
      <c r="AO534" s="1" t="str">
        <f t="shared" si="99"/>
        <v xml:space="preserve">Mark </v>
      </c>
      <c r="AP534" s="2" t="e">
        <f t="shared" si="100"/>
        <v>#VALUE!</v>
      </c>
      <c r="AQ534" s="2">
        <f t="shared" si="101"/>
        <v>14</v>
      </c>
      <c r="AR534" s="2" t="str">
        <f t="shared" si="102"/>
        <v>Yaconelli</v>
      </c>
      <c r="AS534" s="2" t="e">
        <f t="shared" si="103"/>
        <v>#VALUE!</v>
      </c>
      <c r="AT534" s="2" t="str">
        <f t="shared" si="106"/>
        <v>Yaconelli</v>
      </c>
      <c r="AU534" s="2" t="e">
        <f t="shared" si="104"/>
        <v>#VALUE!</v>
      </c>
      <c r="AV534" s="2">
        <f t="shared" si="107"/>
        <v>14</v>
      </c>
      <c r="AW534" s="2" t="e">
        <f t="shared" si="105"/>
        <v>#VALUE!</v>
      </c>
    </row>
    <row r="535" spans="1:49" ht="24.9" customHeight="1" x14ac:dyDescent="0.25">
      <c r="A535" s="1" t="s">
        <v>2630</v>
      </c>
      <c r="B535" s="1" t="s">
        <v>2631</v>
      </c>
      <c r="C535" s="1" t="str">
        <f t="shared" si="96"/>
        <v>Thomas</v>
      </c>
      <c r="D535" s="1" t="str">
        <f t="shared" si="97"/>
        <v xml:space="preserve">Richard </v>
      </c>
      <c r="E535" s="1" t="s">
        <v>2632</v>
      </c>
      <c r="F535" s="2" t="s">
        <v>31</v>
      </c>
      <c r="G535" s="2" t="s">
        <v>14</v>
      </c>
      <c r="H535" s="2" t="s">
        <v>1064</v>
      </c>
      <c r="I535" s="2" t="s">
        <v>1441</v>
      </c>
      <c r="J535" s="2" t="s">
        <v>5</v>
      </c>
      <c r="K535" s="2" t="s">
        <v>2886</v>
      </c>
      <c r="L535" s="2" t="s">
        <v>2807</v>
      </c>
      <c r="AN535" s="1">
        <f t="shared" si="98"/>
        <v>8</v>
      </c>
      <c r="AO535" s="1" t="str">
        <f t="shared" si="99"/>
        <v xml:space="preserve">Richard </v>
      </c>
      <c r="AP535" s="2" t="e">
        <f t="shared" si="100"/>
        <v>#VALUE!</v>
      </c>
      <c r="AQ535" s="2">
        <f t="shared" si="101"/>
        <v>14</v>
      </c>
      <c r="AR535" s="2" t="str">
        <f t="shared" si="102"/>
        <v>Thomas</v>
      </c>
      <c r="AS535" s="2" t="e">
        <f t="shared" si="103"/>
        <v>#VALUE!</v>
      </c>
      <c r="AT535" s="2" t="str">
        <f t="shared" si="106"/>
        <v>Thomas</v>
      </c>
      <c r="AU535" s="2" t="e">
        <f t="shared" si="104"/>
        <v>#VALUE!</v>
      </c>
      <c r="AV535" s="2">
        <f t="shared" si="107"/>
        <v>14</v>
      </c>
      <c r="AW535" s="2" t="e">
        <f t="shared" si="105"/>
        <v>#VALUE!</v>
      </c>
    </row>
    <row r="536" spans="1:49" ht="33.75" customHeight="1" x14ac:dyDescent="0.25">
      <c r="A536" s="1" t="s">
        <v>2636</v>
      </c>
      <c r="B536" s="1" t="s">
        <v>2637</v>
      </c>
      <c r="C536" s="1" t="str">
        <f t="shared" si="96"/>
        <v>Sudworth</v>
      </c>
      <c r="D536" s="1" t="str">
        <f t="shared" si="97"/>
        <v xml:space="preserve">Richard </v>
      </c>
      <c r="E536" s="1" t="s">
        <v>2638</v>
      </c>
      <c r="F536" s="2" t="s">
        <v>31</v>
      </c>
      <c r="G536" s="2" t="s">
        <v>14</v>
      </c>
      <c r="H536" s="2" t="s">
        <v>1064</v>
      </c>
      <c r="I536" s="2" t="s">
        <v>1441</v>
      </c>
      <c r="J536" s="2" t="s">
        <v>5</v>
      </c>
      <c r="K536" s="2" t="s">
        <v>2887</v>
      </c>
      <c r="L536" s="2" t="s">
        <v>2807</v>
      </c>
      <c r="AN536" s="1">
        <f t="shared" si="98"/>
        <v>8</v>
      </c>
      <c r="AO536" s="1" t="str">
        <f t="shared" si="99"/>
        <v xml:space="preserve">Richard </v>
      </c>
      <c r="AP536" s="2" t="e">
        <f t="shared" si="100"/>
        <v>#VALUE!</v>
      </c>
      <c r="AQ536" s="2">
        <f t="shared" si="101"/>
        <v>16</v>
      </c>
      <c r="AR536" s="2" t="str">
        <f t="shared" si="102"/>
        <v>Sudworth</v>
      </c>
      <c r="AS536" s="2" t="e">
        <f t="shared" si="103"/>
        <v>#VALUE!</v>
      </c>
      <c r="AT536" s="2" t="str">
        <f t="shared" si="106"/>
        <v>Sudworth</v>
      </c>
      <c r="AU536" s="2" t="e">
        <f t="shared" si="104"/>
        <v>#VALUE!</v>
      </c>
      <c r="AV536" s="2">
        <f t="shared" si="107"/>
        <v>16</v>
      </c>
      <c r="AW536" s="2" t="e">
        <f t="shared" si="105"/>
        <v>#VALUE!</v>
      </c>
    </row>
    <row r="537" spans="1:49" ht="24.9" customHeight="1" x14ac:dyDescent="0.25">
      <c r="A537" s="1" t="s">
        <v>2412</v>
      </c>
      <c r="B537" s="1" t="s">
        <v>2413</v>
      </c>
      <c r="C537" s="1" t="str">
        <f t="shared" si="96"/>
        <v>Bullock and Nigel Pimlott</v>
      </c>
      <c r="D537" s="1" t="str">
        <f t="shared" si="97"/>
        <v xml:space="preserve">Steve </v>
      </c>
      <c r="E537" s="1" t="s">
        <v>2414</v>
      </c>
      <c r="F537" s="2" t="s">
        <v>31</v>
      </c>
      <c r="G537" s="2" t="s">
        <v>14</v>
      </c>
      <c r="H537" s="2" t="s">
        <v>1064</v>
      </c>
      <c r="I537" s="2" t="s">
        <v>1441</v>
      </c>
      <c r="J537" s="2" t="s">
        <v>5</v>
      </c>
      <c r="AN537" s="1">
        <f t="shared" si="98"/>
        <v>6</v>
      </c>
      <c r="AO537" s="1" t="str">
        <f t="shared" si="99"/>
        <v xml:space="preserve">Steve </v>
      </c>
      <c r="AP537" s="2">
        <f t="shared" si="100"/>
        <v>14</v>
      </c>
      <c r="AQ537" s="2">
        <f t="shared" si="101"/>
        <v>14</v>
      </c>
      <c r="AR537" s="2">
        <f t="shared" si="102"/>
        <v>14</v>
      </c>
      <c r="AS537" s="2" t="str">
        <f t="shared" si="103"/>
        <v xml:space="preserve">Bullock </v>
      </c>
      <c r="AT537" s="2" t="str">
        <f t="shared" si="106"/>
        <v>Bullock and Nigel Pimlott</v>
      </c>
      <c r="AU537" s="2">
        <f t="shared" si="104"/>
        <v>18</v>
      </c>
      <c r="AV537" s="2">
        <f t="shared" si="107"/>
        <v>31</v>
      </c>
      <c r="AW537" s="2" t="str">
        <f t="shared" si="105"/>
        <v>Bullock and Nigel Pimlott</v>
      </c>
    </row>
    <row r="538" spans="1:49" ht="24.9" customHeight="1" x14ac:dyDescent="0.25">
      <c r="A538" s="1" t="s">
        <v>2182</v>
      </c>
      <c r="B538" s="1" t="s">
        <v>2647</v>
      </c>
      <c r="C538" s="1" t="str">
        <f t="shared" si="96"/>
        <v>Powell, Jake Mulder, Brad Griffin</v>
      </c>
      <c r="D538" s="1" t="str">
        <f t="shared" si="97"/>
        <v xml:space="preserve">Kara </v>
      </c>
      <c r="E538" s="1" t="s">
        <v>2648</v>
      </c>
      <c r="F538" s="2" t="s">
        <v>31</v>
      </c>
      <c r="G538" s="2" t="s">
        <v>14</v>
      </c>
      <c r="H538" s="2" t="s">
        <v>1064</v>
      </c>
      <c r="I538" s="2" t="s">
        <v>1441</v>
      </c>
      <c r="J538" s="2" t="s">
        <v>5</v>
      </c>
      <c r="AN538" s="1">
        <f t="shared" si="98"/>
        <v>5</v>
      </c>
      <c r="AO538" s="1" t="str">
        <f t="shared" si="99"/>
        <v xml:space="preserve">Kara </v>
      </c>
      <c r="AP538" s="2">
        <f t="shared" si="100"/>
        <v>13</v>
      </c>
      <c r="AQ538" s="2">
        <f t="shared" si="101"/>
        <v>13</v>
      </c>
      <c r="AR538" s="2">
        <f t="shared" si="102"/>
        <v>13</v>
      </c>
      <c r="AS538" s="2" t="str">
        <f t="shared" si="103"/>
        <v xml:space="preserve">Powell, </v>
      </c>
      <c r="AT538" s="2" t="str">
        <f t="shared" si="106"/>
        <v>Powell, Jake Mulder, Brad Griffin</v>
      </c>
      <c r="AU538" s="2">
        <f t="shared" si="104"/>
        <v>18</v>
      </c>
      <c r="AV538" s="2">
        <f t="shared" si="107"/>
        <v>38</v>
      </c>
      <c r="AW538" s="2" t="str">
        <f t="shared" si="105"/>
        <v>Powell, Jake Mulder, Brad Griffin</v>
      </c>
    </row>
    <row r="539" spans="1:49" ht="24.9" customHeight="1" x14ac:dyDescent="0.25">
      <c r="A539" s="1" t="s">
        <v>2639</v>
      </c>
      <c r="B539" s="1" t="s">
        <v>2640</v>
      </c>
      <c r="C539" s="1" t="str">
        <f t="shared" si="96"/>
        <v>Bell</v>
      </c>
      <c r="D539" s="1" t="str">
        <f t="shared" si="97"/>
        <v xml:space="preserve">Simon </v>
      </c>
      <c r="E539" s="1" t="s">
        <v>2641</v>
      </c>
      <c r="F539" s="2" t="s">
        <v>31</v>
      </c>
      <c r="G539" s="2" t="s">
        <v>14</v>
      </c>
      <c r="H539" s="2" t="s">
        <v>1064</v>
      </c>
      <c r="I539" s="2" t="s">
        <v>1441</v>
      </c>
      <c r="J539" s="2" t="s">
        <v>5</v>
      </c>
      <c r="AN539" s="1">
        <f t="shared" si="98"/>
        <v>6</v>
      </c>
      <c r="AO539" s="1" t="str">
        <f t="shared" si="99"/>
        <v xml:space="preserve">Simon </v>
      </c>
      <c r="AP539" s="2" t="e">
        <f t="shared" si="100"/>
        <v>#VALUE!</v>
      </c>
      <c r="AQ539" s="2">
        <f t="shared" si="101"/>
        <v>10</v>
      </c>
      <c r="AR539" s="2" t="str">
        <f t="shared" si="102"/>
        <v>Bell</v>
      </c>
      <c r="AS539" s="2" t="e">
        <f t="shared" si="103"/>
        <v>#VALUE!</v>
      </c>
      <c r="AT539" s="2" t="str">
        <f t="shared" si="106"/>
        <v>Bell</v>
      </c>
      <c r="AU539" s="2" t="e">
        <f t="shared" si="104"/>
        <v>#VALUE!</v>
      </c>
      <c r="AV539" s="2">
        <f t="shared" si="107"/>
        <v>10</v>
      </c>
      <c r="AW539" s="2" t="e">
        <f t="shared" si="105"/>
        <v>#VALUE!</v>
      </c>
    </row>
    <row r="540" spans="1:49" ht="35.25" customHeight="1" x14ac:dyDescent="0.25">
      <c r="A540" s="1" t="s">
        <v>2691</v>
      </c>
      <c r="B540" s="1" t="s">
        <v>2692</v>
      </c>
      <c r="C540" s="1" t="str">
        <f t="shared" si="96"/>
        <v>James</v>
      </c>
      <c r="D540" s="1" t="str">
        <f t="shared" si="97"/>
        <v xml:space="preserve">Nigel </v>
      </c>
      <c r="F540" s="2" t="s">
        <v>31</v>
      </c>
      <c r="G540" s="2" t="s">
        <v>14</v>
      </c>
      <c r="H540" s="2" t="s">
        <v>1064</v>
      </c>
      <c r="I540" s="2" t="s">
        <v>1441</v>
      </c>
      <c r="J540" s="2" t="s">
        <v>5</v>
      </c>
      <c r="AN540" s="1">
        <f t="shared" si="98"/>
        <v>6</v>
      </c>
      <c r="AO540" s="1" t="str">
        <f t="shared" si="99"/>
        <v xml:space="preserve">Nigel </v>
      </c>
      <c r="AP540" s="2" t="e">
        <f t="shared" si="100"/>
        <v>#VALUE!</v>
      </c>
      <c r="AQ540" s="2">
        <f t="shared" si="101"/>
        <v>11</v>
      </c>
      <c r="AR540" s="2" t="str">
        <f t="shared" si="102"/>
        <v>James</v>
      </c>
      <c r="AS540" s="2" t="e">
        <f t="shared" si="103"/>
        <v>#VALUE!</v>
      </c>
      <c r="AT540" s="2" t="str">
        <f t="shared" si="106"/>
        <v>James</v>
      </c>
      <c r="AU540" s="2" t="e">
        <f t="shared" si="104"/>
        <v>#VALUE!</v>
      </c>
      <c r="AV540" s="2">
        <f t="shared" si="107"/>
        <v>11</v>
      </c>
      <c r="AW540" s="2" t="e">
        <f t="shared" si="105"/>
        <v>#VALUE!</v>
      </c>
    </row>
    <row r="541" spans="1:49" ht="24.9" customHeight="1" x14ac:dyDescent="0.25">
      <c r="A541" s="1" t="s">
        <v>2699</v>
      </c>
      <c r="B541" s="1" t="s">
        <v>2395</v>
      </c>
      <c r="C541" s="1" t="str">
        <f t="shared" si="96"/>
        <v>Brierley</v>
      </c>
      <c r="D541" s="1" t="str">
        <f t="shared" si="97"/>
        <v xml:space="preserve">Danny </v>
      </c>
      <c r="E541" s="1" t="s">
        <v>2396</v>
      </c>
      <c r="F541" s="2" t="s">
        <v>31</v>
      </c>
      <c r="G541" s="2" t="s">
        <v>14</v>
      </c>
      <c r="H541" s="2" t="s">
        <v>1064</v>
      </c>
      <c r="I541" s="2" t="s">
        <v>1441</v>
      </c>
      <c r="J541" s="2" t="s">
        <v>5</v>
      </c>
      <c r="AN541" s="1">
        <f t="shared" si="98"/>
        <v>6</v>
      </c>
      <c r="AO541" s="1" t="str">
        <f t="shared" si="99"/>
        <v xml:space="preserve">Danny </v>
      </c>
      <c r="AP541" s="2" t="e">
        <f t="shared" si="100"/>
        <v>#VALUE!</v>
      </c>
      <c r="AQ541" s="2">
        <f t="shared" si="101"/>
        <v>14</v>
      </c>
      <c r="AR541" s="2" t="str">
        <f t="shared" si="102"/>
        <v>Brierley</v>
      </c>
      <c r="AS541" s="2" t="e">
        <f t="shared" si="103"/>
        <v>#VALUE!</v>
      </c>
      <c r="AT541" s="2" t="str">
        <f t="shared" si="106"/>
        <v>Brierley</v>
      </c>
      <c r="AU541" s="2" t="e">
        <f t="shared" si="104"/>
        <v>#VALUE!</v>
      </c>
      <c r="AV541" s="2">
        <f t="shared" si="107"/>
        <v>14</v>
      </c>
      <c r="AW541" s="2" t="e">
        <f t="shared" si="105"/>
        <v>#VALUE!</v>
      </c>
    </row>
    <row r="542" spans="1:49" ht="24.9" customHeight="1" x14ac:dyDescent="0.25">
      <c r="A542" s="1" t="s">
        <v>2628</v>
      </c>
      <c r="B542" s="1" t="s">
        <v>2629</v>
      </c>
      <c r="C542" s="1" t="str">
        <f t="shared" si="96"/>
        <v>Herbert and Sally Nash</v>
      </c>
      <c r="D542" s="1" t="str">
        <f t="shared" si="97"/>
        <v xml:space="preserve">Malcolm </v>
      </c>
      <c r="F542" s="2" t="s">
        <v>31</v>
      </c>
      <c r="G542" s="2" t="s">
        <v>14</v>
      </c>
      <c r="H542" s="2" t="s">
        <v>1064</v>
      </c>
      <c r="I542" s="2" t="s">
        <v>1441</v>
      </c>
      <c r="J542" s="2" t="s">
        <v>5</v>
      </c>
      <c r="AN542" s="1">
        <f t="shared" si="98"/>
        <v>8</v>
      </c>
      <c r="AO542" s="1" t="str">
        <f t="shared" si="99"/>
        <v xml:space="preserve">Malcolm </v>
      </c>
      <c r="AP542" s="2">
        <f t="shared" si="100"/>
        <v>16</v>
      </c>
      <c r="AQ542" s="2">
        <f t="shared" si="101"/>
        <v>16</v>
      </c>
      <c r="AR542" s="2">
        <f t="shared" si="102"/>
        <v>16</v>
      </c>
      <c r="AS542" s="2" t="str">
        <f t="shared" si="103"/>
        <v xml:space="preserve">Herbert </v>
      </c>
      <c r="AT542" s="2" t="str">
        <f t="shared" si="106"/>
        <v>Herbert and Sally Nash</v>
      </c>
      <c r="AU542" s="2">
        <f t="shared" si="104"/>
        <v>20</v>
      </c>
      <c r="AV542" s="2">
        <f t="shared" si="107"/>
        <v>30</v>
      </c>
      <c r="AW542" s="2" t="str">
        <f t="shared" si="105"/>
        <v>Herbert and Sally Nash</v>
      </c>
    </row>
    <row r="543" spans="1:49" ht="24.9" customHeight="1" x14ac:dyDescent="0.25">
      <c r="A543" s="1" t="s">
        <v>2190</v>
      </c>
      <c r="B543" s="1" t="s">
        <v>671</v>
      </c>
      <c r="C543" s="1" t="str">
        <f t="shared" si="96"/>
        <v>Turner</v>
      </c>
      <c r="D543" s="1" t="str">
        <f t="shared" si="97"/>
        <v xml:space="preserve">Rachel </v>
      </c>
      <c r="E543" s="1" t="s">
        <v>2191</v>
      </c>
      <c r="F543" s="2" t="s">
        <v>31</v>
      </c>
      <c r="G543" s="2" t="s">
        <v>14</v>
      </c>
      <c r="H543" s="2" t="s">
        <v>1064</v>
      </c>
      <c r="I543" s="2" t="s">
        <v>1441</v>
      </c>
      <c r="AN543" s="1">
        <f t="shared" si="98"/>
        <v>7</v>
      </c>
      <c r="AO543" s="1" t="str">
        <f t="shared" si="99"/>
        <v xml:space="preserve">Rachel </v>
      </c>
      <c r="AP543" s="2" t="e">
        <f t="shared" si="100"/>
        <v>#VALUE!</v>
      </c>
      <c r="AQ543" s="2">
        <f t="shared" si="101"/>
        <v>13</v>
      </c>
      <c r="AR543" s="2" t="str">
        <f t="shared" si="102"/>
        <v>Turner</v>
      </c>
      <c r="AS543" s="2" t="e">
        <f t="shared" si="103"/>
        <v>#VALUE!</v>
      </c>
      <c r="AT543" s="2" t="str">
        <f t="shared" si="106"/>
        <v>Turner</v>
      </c>
      <c r="AU543" s="2" t="e">
        <f t="shared" si="104"/>
        <v>#VALUE!</v>
      </c>
      <c r="AV543" s="2">
        <f t="shared" si="107"/>
        <v>13</v>
      </c>
      <c r="AW543" s="2" t="e">
        <f t="shared" si="105"/>
        <v>#VALUE!</v>
      </c>
    </row>
    <row r="544" spans="1:49" ht="24.9" customHeight="1" x14ac:dyDescent="0.25">
      <c r="A544" s="1" t="s">
        <v>2696</v>
      </c>
      <c r="B544" s="1" t="s">
        <v>2697</v>
      </c>
      <c r="C544" s="1" t="str">
        <f t="shared" si="96"/>
        <v xml:space="preserve">Creasy </v>
      </c>
      <c r="D544" s="1" t="str">
        <f t="shared" si="97"/>
        <v xml:space="preserve">Kenda </v>
      </c>
      <c r="E544" s="1" t="s">
        <v>2698</v>
      </c>
      <c r="F544" s="2" t="s">
        <v>31</v>
      </c>
      <c r="G544" s="2" t="s">
        <v>14</v>
      </c>
      <c r="H544" s="2" t="s">
        <v>1064</v>
      </c>
      <c r="I544" s="2" t="s">
        <v>1441</v>
      </c>
      <c r="J544" s="2" t="s">
        <v>5</v>
      </c>
      <c r="AN544" s="1">
        <f t="shared" si="98"/>
        <v>6</v>
      </c>
      <c r="AO544" s="1" t="str">
        <f t="shared" si="99"/>
        <v xml:space="preserve">Kenda </v>
      </c>
      <c r="AP544" s="2">
        <f t="shared" si="100"/>
        <v>13</v>
      </c>
      <c r="AQ544" s="2">
        <f t="shared" si="101"/>
        <v>13</v>
      </c>
      <c r="AR544" s="2">
        <f t="shared" si="102"/>
        <v>13</v>
      </c>
      <c r="AS544" s="2" t="str">
        <f t="shared" si="103"/>
        <v xml:space="preserve">Creasy </v>
      </c>
      <c r="AT544" s="2" t="str">
        <f t="shared" si="106"/>
        <v xml:space="preserve">Creasy </v>
      </c>
      <c r="AU544" s="2" t="e">
        <f t="shared" si="104"/>
        <v>#VALUE!</v>
      </c>
      <c r="AV544" s="2">
        <f t="shared" si="107"/>
        <v>17</v>
      </c>
      <c r="AW544" s="2" t="e">
        <f t="shared" si="105"/>
        <v>#VALUE!</v>
      </c>
    </row>
    <row r="545" spans="1:49" ht="24.9" customHeight="1" x14ac:dyDescent="0.25">
      <c r="A545" s="1" t="s">
        <v>2417</v>
      </c>
      <c r="B545" s="1" t="s">
        <v>2418</v>
      </c>
      <c r="C545" s="1" t="str">
        <f t="shared" si="96"/>
        <v>Huskins</v>
      </c>
      <c r="D545" s="1" t="str">
        <f t="shared" si="97"/>
        <v xml:space="preserve">John </v>
      </c>
      <c r="E545" s="1" t="s">
        <v>2419</v>
      </c>
      <c r="F545" s="2" t="s">
        <v>31</v>
      </c>
      <c r="G545" s="2" t="s">
        <v>14</v>
      </c>
      <c r="H545" s="2" t="s">
        <v>1064</v>
      </c>
      <c r="I545" s="2" t="s">
        <v>1441</v>
      </c>
      <c r="J545" s="2" t="s">
        <v>5</v>
      </c>
      <c r="AN545" s="1">
        <f t="shared" si="98"/>
        <v>5</v>
      </c>
      <c r="AO545" s="1" t="str">
        <f t="shared" si="99"/>
        <v xml:space="preserve">John </v>
      </c>
      <c r="AP545" s="2" t="e">
        <f t="shared" si="100"/>
        <v>#VALUE!</v>
      </c>
      <c r="AQ545" s="2">
        <f t="shared" si="101"/>
        <v>12</v>
      </c>
      <c r="AR545" s="2" t="str">
        <f t="shared" si="102"/>
        <v>Huskins</v>
      </c>
      <c r="AS545" s="2" t="e">
        <f t="shared" si="103"/>
        <v>#VALUE!</v>
      </c>
      <c r="AT545" s="2" t="str">
        <f t="shared" si="106"/>
        <v>Huskins</v>
      </c>
      <c r="AU545" s="2" t="e">
        <f t="shared" si="104"/>
        <v>#VALUE!</v>
      </c>
      <c r="AV545" s="2">
        <f t="shared" si="107"/>
        <v>12</v>
      </c>
      <c r="AW545" s="2" t="e">
        <f t="shared" si="105"/>
        <v>#VALUE!</v>
      </c>
    </row>
    <row r="546" spans="1:49" ht="24.9" customHeight="1" x14ac:dyDescent="0.25">
      <c r="A546" s="1" t="s">
        <v>2693</v>
      </c>
      <c r="B546" s="1" t="s">
        <v>2471</v>
      </c>
      <c r="C546" s="1" t="str">
        <f t="shared" si="96"/>
        <v>Page</v>
      </c>
      <c r="D546" s="1" t="str">
        <f t="shared" si="97"/>
        <v xml:space="preserve">Nick </v>
      </c>
      <c r="E546" s="1" t="s">
        <v>2694</v>
      </c>
      <c r="F546" s="2" t="s">
        <v>31</v>
      </c>
      <c r="G546" s="2" t="s">
        <v>14</v>
      </c>
      <c r="H546" s="2" t="s">
        <v>1064</v>
      </c>
      <c r="I546" s="2" t="s">
        <v>1441</v>
      </c>
      <c r="J546" s="2" t="s">
        <v>5</v>
      </c>
      <c r="AN546" s="1">
        <f t="shared" si="98"/>
        <v>5</v>
      </c>
      <c r="AO546" s="1" t="str">
        <f t="shared" si="99"/>
        <v xml:space="preserve">Nick </v>
      </c>
      <c r="AP546" s="2" t="e">
        <f t="shared" si="100"/>
        <v>#VALUE!</v>
      </c>
      <c r="AQ546" s="2">
        <f t="shared" si="101"/>
        <v>9</v>
      </c>
      <c r="AR546" s="2" t="str">
        <f t="shared" si="102"/>
        <v>Page</v>
      </c>
      <c r="AS546" s="2" t="e">
        <f t="shared" si="103"/>
        <v>#VALUE!</v>
      </c>
      <c r="AT546" s="2" t="str">
        <f t="shared" si="106"/>
        <v>Page</v>
      </c>
      <c r="AU546" s="2" t="e">
        <f t="shared" si="104"/>
        <v>#VALUE!</v>
      </c>
      <c r="AV546" s="2">
        <f t="shared" si="107"/>
        <v>9</v>
      </c>
      <c r="AW546" s="2" t="e">
        <f t="shared" si="105"/>
        <v>#VALUE!</v>
      </c>
    </row>
    <row r="547" spans="1:49" ht="24.9" customHeight="1" x14ac:dyDescent="0.25">
      <c r="A547" s="1" t="s">
        <v>2415</v>
      </c>
      <c r="B547" s="1" t="s">
        <v>2354</v>
      </c>
      <c r="C547" s="1" t="str">
        <f t="shared" si="96"/>
        <v>Pimlott</v>
      </c>
      <c r="D547" s="1" t="str">
        <f t="shared" si="97"/>
        <v xml:space="preserve">Nigel </v>
      </c>
      <c r="E547" s="1" t="s">
        <v>2416</v>
      </c>
      <c r="F547" s="2" t="s">
        <v>31</v>
      </c>
      <c r="G547" s="2" t="s">
        <v>14</v>
      </c>
      <c r="H547" s="2" t="s">
        <v>1064</v>
      </c>
      <c r="I547" s="2" t="s">
        <v>1441</v>
      </c>
      <c r="J547" s="2" t="s">
        <v>5</v>
      </c>
      <c r="AN547" s="1">
        <f t="shared" si="98"/>
        <v>6</v>
      </c>
      <c r="AO547" s="1" t="str">
        <f t="shared" si="99"/>
        <v xml:space="preserve">Nigel </v>
      </c>
      <c r="AP547" s="2" t="e">
        <f t="shared" si="100"/>
        <v>#VALUE!</v>
      </c>
      <c r="AQ547" s="2">
        <f t="shared" si="101"/>
        <v>13</v>
      </c>
      <c r="AR547" s="2" t="str">
        <f t="shared" si="102"/>
        <v>Pimlott</v>
      </c>
      <c r="AS547" s="2" t="e">
        <f t="shared" si="103"/>
        <v>#VALUE!</v>
      </c>
      <c r="AT547" s="2" t="str">
        <f t="shared" si="106"/>
        <v>Pimlott</v>
      </c>
      <c r="AU547" s="2" t="e">
        <f t="shared" si="104"/>
        <v>#VALUE!</v>
      </c>
      <c r="AV547" s="2">
        <f t="shared" si="107"/>
        <v>13</v>
      </c>
      <c r="AW547" s="2" t="e">
        <f t="shared" si="105"/>
        <v>#VALUE!</v>
      </c>
    </row>
    <row r="548" spans="1:49" ht="24.9" customHeight="1" x14ac:dyDescent="0.25">
      <c r="A548" s="1" t="s">
        <v>2392</v>
      </c>
      <c r="B548" s="1" t="s">
        <v>2393</v>
      </c>
      <c r="C548" s="1" t="str">
        <f t="shared" si="96"/>
        <v>Kara E. Powell, Brad M. Griffin, Dr. Cheryl A. Crawford</v>
      </c>
      <c r="D548" s="1" t="str">
        <f t="shared" si="97"/>
        <v xml:space="preserve">Dr. </v>
      </c>
      <c r="E548" s="1" t="s">
        <v>2394</v>
      </c>
      <c r="F548" s="2" t="s">
        <v>31</v>
      </c>
      <c r="G548" s="2" t="s">
        <v>14</v>
      </c>
      <c r="H548" s="2" t="s">
        <v>1064</v>
      </c>
      <c r="I548" s="2" t="s">
        <v>1441</v>
      </c>
      <c r="J548" s="2" t="s">
        <v>5</v>
      </c>
      <c r="K548" s="2" t="s">
        <v>2886</v>
      </c>
      <c r="L548" s="2" t="s">
        <v>2807</v>
      </c>
      <c r="AN548" s="1">
        <f t="shared" si="98"/>
        <v>4</v>
      </c>
      <c r="AO548" s="1" t="str">
        <f t="shared" si="99"/>
        <v xml:space="preserve">Dr. </v>
      </c>
      <c r="AP548" s="2">
        <f t="shared" si="100"/>
        <v>9</v>
      </c>
      <c r="AQ548" s="2">
        <f t="shared" si="101"/>
        <v>9</v>
      </c>
      <c r="AR548" s="2">
        <f t="shared" si="102"/>
        <v>9</v>
      </c>
      <c r="AS548" s="2" t="str">
        <f t="shared" si="103"/>
        <v xml:space="preserve">Kara </v>
      </c>
      <c r="AT548" s="2" t="str">
        <f t="shared" si="106"/>
        <v>Kara E. Powell, Brad M. Griffin, Dr. Cheryl A. Crawford</v>
      </c>
      <c r="AU548" s="2">
        <f t="shared" si="104"/>
        <v>12</v>
      </c>
      <c r="AV548" s="2">
        <f t="shared" si="107"/>
        <v>59</v>
      </c>
      <c r="AW548" s="2" t="str">
        <f t="shared" si="105"/>
        <v>Kara E. Powell, Brad M. Griffin, Dr. Cheryl A. Crawford</v>
      </c>
    </row>
    <row r="549" spans="1:49" ht="30.75" customHeight="1" x14ac:dyDescent="0.25">
      <c r="A549" s="1" t="s">
        <v>2633</v>
      </c>
      <c r="B549" s="1" t="s">
        <v>2634</v>
      </c>
      <c r="C549" s="1" t="str">
        <f t="shared" si="96"/>
        <v>Farley</v>
      </c>
      <c r="D549" s="1" t="str">
        <f t="shared" si="97"/>
        <v xml:space="preserve">Ross </v>
      </c>
      <c r="E549" s="1" t="s">
        <v>2635</v>
      </c>
      <c r="F549" s="2" t="s">
        <v>31</v>
      </c>
      <c r="G549" s="2" t="s">
        <v>14</v>
      </c>
      <c r="H549" s="2" t="s">
        <v>1064</v>
      </c>
      <c r="I549" s="2" t="s">
        <v>1441</v>
      </c>
      <c r="J549" s="2" t="s">
        <v>5</v>
      </c>
      <c r="AN549" s="1">
        <f t="shared" si="98"/>
        <v>5</v>
      </c>
      <c r="AO549" s="1" t="str">
        <f t="shared" si="99"/>
        <v xml:space="preserve">Ross </v>
      </c>
      <c r="AP549" s="2" t="e">
        <f t="shared" si="100"/>
        <v>#VALUE!</v>
      </c>
      <c r="AQ549" s="2">
        <f t="shared" si="101"/>
        <v>11</v>
      </c>
      <c r="AR549" s="2" t="str">
        <f t="shared" si="102"/>
        <v>Farley</v>
      </c>
      <c r="AS549" s="2" t="e">
        <f t="shared" si="103"/>
        <v>#VALUE!</v>
      </c>
      <c r="AT549" s="2" t="str">
        <f t="shared" si="106"/>
        <v>Farley</v>
      </c>
      <c r="AU549" s="2" t="e">
        <f t="shared" si="104"/>
        <v>#VALUE!</v>
      </c>
      <c r="AV549" s="2">
        <f t="shared" si="107"/>
        <v>11</v>
      </c>
      <c r="AW549" s="2" t="e">
        <f t="shared" si="105"/>
        <v>#VALUE!</v>
      </c>
    </row>
    <row r="550" spans="1:49" ht="24.9" customHeight="1" x14ac:dyDescent="0.25">
      <c r="A550" s="1" t="s">
        <v>2646</v>
      </c>
      <c r="B550" s="1" t="s">
        <v>1003</v>
      </c>
      <c r="C550" s="1" t="str">
        <f t="shared" si="96"/>
        <v/>
      </c>
      <c r="D550" s="1" t="str">
        <f t="shared" si="97"/>
        <v/>
      </c>
      <c r="E550" s="1" t="s">
        <v>1386</v>
      </c>
      <c r="F550" s="2" t="s">
        <v>31</v>
      </c>
      <c r="G550" s="2" t="s">
        <v>14</v>
      </c>
      <c r="H550" s="2" t="s">
        <v>1064</v>
      </c>
      <c r="I550" s="2" t="s">
        <v>1441</v>
      </c>
      <c r="J550" s="2" t="s">
        <v>5</v>
      </c>
      <c r="AN550" s="1" t="e">
        <f t="shared" si="98"/>
        <v>#VALUE!</v>
      </c>
      <c r="AO550" s="1" t="str">
        <f t="shared" si="99"/>
        <v/>
      </c>
      <c r="AP550" s="2" t="e">
        <f t="shared" si="100"/>
        <v>#VALUE!</v>
      </c>
      <c r="AQ550" s="2">
        <f t="shared" si="101"/>
        <v>4</v>
      </c>
      <c r="AR550" s="2" t="e">
        <f t="shared" si="102"/>
        <v>#VALUE!</v>
      </c>
      <c r="AS550" s="2" t="e">
        <f t="shared" si="103"/>
        <v>#VALUE!</v>
      </c>
      <c r="AT550" s="2" t="str">
        <f t="shared" si="106"/>
        <v/>
      </c>
      <c r="AU550" s="2" t="e">
        <f t="shared" si="104"/>
        <v>#VALUE!</v>
      </c>
      <c r="AV550" s="2">
        <f t="shared" si="107"/>
        <v>4</v>
      </c>
      <c r="AW550" s="2" t="e">
        <f t="shared" si="105"/>
        <v>#VALUE!</v>
      </c>
    </row>
    <row r="551" spans="1:49" ht="32.25" customHeight="1" x14ac:dyDescent="0.25">
      <c r="A551" s="1" t="s">
        <v>2645</v>
      </c>
      <c r="B551" s="1" t="s">
        <v>1003</v>
      </c>
      <c r="C551" s="1" t="str">
        <f t="shared" si="96"/>
        <v/>
      </c>
      <c r="D551" s="1" t="str">
        <f t="shared" si="97"/>
        <v/>
      </c>
      <c r="E551" s="1" t="s">
        <v>1386</v>
      </c>
      <c r="F551" s="2" t="s">
        <v>31</v>
      </c>
      <c r="G551" s="2" t="s">
        <v>14</v>
      </c>
      <c r="H551" s="2" t="s">
        <v>1064</v>
      </c>
      <c r="I551" s="2" t="s">
        <v>1441</v>
      </c>
      <c r="J551" s="2" t="s">
        <v>5</v>
      </c>
      <c r="AN551" s="1" t="e">
        <f t="shared" si="98"/>
        <v>#VALUE!</v>
      </c>
      <c r="AO551" s="1" t="str">
        <f t="shared" si="99"/>
        <v/>
      </c>
      <c r="AP551" s="2" t="e">
        <f t="shared" si="100"/>
        <v>#VALUE!</v>
      </c>
      <c r="AQ551" s="2">
        <f t="shared" si="101"/>
        <v>4</v>
      </c>
      <c r="AR551" s="2" t="e">
        <f t="shared" si="102"/>
        <v>#VALUE!</v>
      </c>
      <c r="AS551" s="2" t="e">
        <f t="shared" si="103"/>
        <v>#VALUE!</v>
      </c>
      <c r="AT551" s="2" t="str">
        <f t="shared" si="106"/>
        <v/>
      </c>
      <c r="AU551" s="2" t="e">
        <f t="shared" si="104"/>
        <v>#VALUE!</v>
      </c>
      <c r="AV551" s="2">
        <f t="shared" si="107"/>
        <v>4</v>
      </c>
      <c r="AW551" s="2" t="e">
        <f t="shared" si="105"/>
        <v>#VALUE!</v>
      </c>
    </row>
    <row r="552" spans="1:49" ht="29.25" customHeight="1" x14ac:dyDescent="0.25">
      <c r="A552" s="1" t="s">
        <v>2406</v>
      </c>
      <c r="B552" s="1" t="s">
        <v>2407</v>
      </c>
      <c r="C552" s="1" t="str">
        <f t="shared" si="96"/>
        <v>Arnold</v>
      </c>
      <c r="D552" s="1" t="str">
        <f t="shared" si="97"/>
        <v xml:space="preserve">Jeffrey </v>
      </c>
      <c r="F552" s="2" t="s">
        <v>31</v>
      </c>
      <c r="G552" s="2" t="s">
        <v>14</v>
      </c>
      <c r="H552" s="2" t="s">
        <v>1064</v>
      </c>
      <c r="I552" s="2" t="s">
        <v>1441</v>
      </c>
      <c r="J552" s="2" t="s">
        <v>5</v>
      </c>
      <c r="AN552" s="1">
        <f t="shared" si="98"/>
        <v>8</v>
      </c>
      <c r="AO552" s="1" t="str">
        <f t="shared" si="99"/>
        <v xml:space="preserve">Jeffrey </v>
      </c>
      <c r="AP552" s="2" t="e">
        <f t="shared" si="100"/>
        <v>#VALUE!</v>
      </c>
      <c r="AQ552" s="2">
        <f t="shared" si="101"/>
        <v>14</v>
      </c>
      <c r="AR552" s="2" t="str">
        <f t="shared" si="102"/>
        <v>Arnold</v>
      </c>
      <c r="AS552" s="2" t="e">
        <f t="shared" si="103"/>
        <v>#VALUE!</v>
      </c>
      <c r="AT552" s="2" t="str">
        <f t="shared" si="106"/>
        <v>Arnold</v>
      </c>
      <c r="AU552" s="2" t="e">
        <f t="shared" si="104"/>
        <v>#VALUE!</v>
      </c>
      <c r="AV552" s="2">
        <f t="shared" si="107"/>
        <v>14</v>
      </c>
      <c r="AW552" s="2" t="e">
        <f t="shared" si="105"/>
        <v>#VALUE!</v>
      </c>
    </row>
    <row r="553" spans="1:49" ht="29.25" customHeight="1" x14ac:dyDescent="0.25">
      <c r="A553" s="1" t="s">
        <v>2782</v>
      </c>
      <c r="B553" s="1" t="s">
        <v>2390</v>
      </c>
      <c r="C553" s="1" t="str">
        <f t="shared" si="96"/>
        <v>Root</v>
      </c>
      <c r="D553" s="1" t="str">
        <f t="shared" si="97"/>
        <v xml:space="preserve">Andrew </v>
      </c>
      <c r="E553" s="1" t="s">
        <v>2783</v>
      </c>
      <c r="F553" s="2" t="s">
        <v>31</v>
      </c>
      <c r="G553" s="2" t="s">
        <v>14</v>
      </c>
      <c r="H553" s="2" t="s">
        <v>1064</v>
      </c>
      <c r="I553" s="2" t="s">
        <v>1441</v>
      </c>
      <c r="J553" s="2" t="s">
        <v>5</v>
      </c>
      <c r="AN553" s="1">
        <f t="shared" si="98"/>
        <v>7</v>
      </c>
      <c r="AO553" s="1" t="str">
        <f t="shared" si="99"/>
        <v xml:space="preserve">Andrew </v>
      </c>
      <c r="AP553" s="2" t="e">
        <f t="shared" si="100"/>
        <v>#VALUE!</v>
      </c>
      <c r="AQ553" s="2">
        <f t="shared" si="101"/>
        <v>11</v>
      </c>
      <c r="AR553" s="2" t="str">
        <f t="shared" si="102"/>
        <v>Root</v>
      </c>
      <c r="AS553" s="2" t="e">
        <f t="shared" si="103"/>
        <v>#VALUE!</v>
      </c>
      <c r="AT553" s="2" t="str">
        <f t="shared" si="106"/>
        <v>Root</v>
      </c>
      <c r="AU553" s="2" t="e">
        <f t="shared" si="104"/>
        <v>#VALUE!</v>
      </c>
      <c r="AV553" s="2">
        <f t="shared" si="107"/>
        <v>11</v>
      </c>
      <c r="AW553" s="2" t="e">
        <f t="shared" si="105"/>
        <v>#VALUE!</v>
      </c>
    </row>
    <row r="554" spans="1:49" ht="36" customHeight="1" x14ac:dyDescent="0.25">
      <c r="A554" s="1" t="s">
        <v>1166</v>
      </c>
      <c r="B554" s="1" t="s">
        <v>1167</v>
      </c>
      <c r="C554" s="1" t="str">
        <f t="shared" si="96"/>
        <v>Williams and John Stephenson</v>
      </c>
      <c r="D554" s="1" t="str">
        <f t="shared" si="97"/>
        <v xml:space="preserve">Tricia </v>
      </c>
      <c r="E554" s="1" t="s">
        <v>1168</v>
      </c>
      <c r="F554" s="2" t="s">
        <v>31</v>
      </c>
      <c r="G554" s="2" t="s">
        <v>14</v>
      </c>
      <c r="H554" s="2" t="s">
        <v>1064</v>
      </c>
      <c r="I554" s="2" t="s">
        <v>1441</v>
      </c>
      <c r="J554" s="2" t="s">
        <v>5</v>
      </c>
      <c r="AN554" s="1">
        <f t="shared" si="98"/>
        <v>7</v>
      </c>
      <c r="AO554" s="1" t="str">
        <f t="shared" si="99"/>
        <v xml:space="preserve">Tricia </v>
      </c>
      <c r="AP554" s="2">
        <f t="shared" si="100"/>
        <v>16</v>
      </c>
      <c r="AQ554" s="2">
        <f t="shared" si="101"/>
        <v>16</v>
      </c>
      <c r="AR554" s="2">
        <f t="shared" si="102"/>
        <v>16</v>
      </c>
      <c r="AS554" s="2" t="str">
        <f t="shared" si="103"/>
        <v xml:space="preserve">Williams </v>
      </c>
      <c r="AT554" s="2" t="str">
        <f t="shared" si="106"/>
        <v>Williams and John Stephenson</v>
      </c>
      <c r="AU554" s="2">
        <f t="shared" si="104"/>
        <v>20</v>
      </c>
      <c r="AV554" s="2">
        <f t="shared" si="107"/>
        <v>35</v>
      </c>
      <c r="AW554" s="2" t="str">
        <f t="shared" si="105"/>
        <v>Williams and John Stephenson</v>
      </c>
    </row>
    <row r="555" spans="1:49" ht="30" customHeight="1" x14ac:dyDescent="0.25">
      <c r="A555" s="1" t="s">
        <v>2614</v>
      </c>
      <c r="B555" s="1" t="s">
        <v>2283</v>
      </c>
      <c r="C555" s="1" t="str">
        <f t="shared" si="96"/>
        <v>youth series - Jo and Nigel Pimlott</v>
      </c>
      <c r="D555" s="1" t="str">
        <f t="shared" si="97"/>
        <v xml:space="preserve">Grove </v>
      </c>
      <c r="E555" s="1" t="s">
        <v>2284</v>
      </c>
      <c r="F555" s="2" t="s">
        <v>1584</v>
      </c>
      <c r="G555" s="2" t="s">
        <v>14</v>
      </c>
      <c r="H555" s="2" t="s">
        <v>1064</v>
      </c>
      <c r="I555" s="2" t="s">
        <v>1441</v>
      </c>
      <c r="J555" s="2" t="s">
        <v>5</v>
      </c>
      <c r="AN555" s="1">
        <f t="shared" si="98"/>
        <v>6</v>
      </c>
      <c r="AO555" s="1" t="str">
        <f t="shared" si="99"/>
        <v xml:space="preserve">Grove </v>
      </c>
      <c r="AP555" s="2">
        <f t="shared" si="100"/>
        <v>12</v>
      </c>
      <c r="AQ555" s="2">
        <f t="shared" si="101"/>
        <v>12</v>
      </c>
      <c r="AR555" s="2">
        <f t="shared" si="102"/>
        <v>12</v>
      </c>
      <c r="AS555" s="2" t="str">
        <f t="shared" si="103"/>
        <v xml:space="preserve">youth </v>
      </c>
      <c r="AT555" s="2" t="str">
        <f t="shared" si="106"/>
        <v>youth series - Jo and Nigel Pimlott</v>
      </c>
      <c r="AU555" s="2">
        <f t="shared" si="104"/>
        <v>19</v>
      </c>
      <c r="AV555" s="2">
        <f t="shared" si="107"/>
        <v>41</v>
      </c>
      <c r="AW555" s="2" t="str">
        <f t="shared" si="105"/>
        <v>youth series - Jo and Nigel Pimlott</v>
      </c>
    </row>
    <row r="556" spans="1:49" ht="33.75" customHeight="1" x14ac:dyDescent="0.25">
      <c r="A556" s="1" t="s">
        <v>2606</v>
      </c>
      <c r="B556" s="1" t="s">
        <v>2303</v>
      </c>
      <c r="C556" s="1" t="str">
        <f t="shared" si="96"/>
        <v>youth series - Steve Emery-Wright</v>
      </c>
      <c r="D556" s="1" t="str">
        <f t="shared" si="97"/>
        <v xml:space="preserve">Grove </v>
      </c>
      <c r="F556" s="2" t="s">
        <v>1584</v>
      </c>
      <c r="G556" s="2" t="s">
        <v>14</v>
      </c>
      <c r="H556" s="2" t="s">
        <v>1064</v>
      </c>
      <c r="I556" s="2" t="s">
        <v>1441</v>
      </c>
      <c r="J556" s="2" t="s">
        <v>5</v>
      </c>
      <c r="AN556" s="1">
        <f t="shared" si="98"/>
        <v>6</v>
      </c>
      <c r="AO556" s="1" t="str">
        <f t="shared" si="99"/>
        <v xml:space="preserve">Grove </v>
      </c>
      <c r="AP556" s="2">
        <f t="shared" si="100"/>
        <v>12</v>
      </c>
      <c r="AQ556" s="2">
        <f t="shared" si="101"/>
        <v>12</v>
      </c>
      <c r="AR556" s="2">
        <f t="shared" si="102"/>
        <v>12</v>
      </c>
      <c r="AS556" s="2" t="str">
        <f t="shared" si="103"/>
        <v xml:space="preserve">youth </v>
      </c>
      <c r="AT556" s="2" t="str">
        <f t="shared" si="106"/>
        <v>youth series - Steve Emery-Wright</v>
      </c>
      <c r="AU556" s="2">
        <f t="shared" si="104"/>
        <v>19</v>
      </c>
      <c r="AV556" s="2">
        <f t="shared" si="107"/>
        <v>39</v>
      </c>
      <c r="AW556" s="2" t="str">
        <f t="shared" si="105"/>
        <v>youth series - Steve Emery-Wright</v>
      </c>
    </row>
    <row r="557" spans="1:49" ht="24.9" customHeight="1" x14ac:dyDescent="0.25">
      <c r="A557" s="1" t="s">
        <v>2659</v>
      </c>
      <c r="B557" s="1" t="s">
        <v>2660</v>
      </c>
      <c r="C557" s="1" t="str">
        <f t="shared" si="96"/>
        <v>Wright, Rob Humphreys</v>
      </c>
      <c r="D557" s="1" t="str">
        <f t="shared" si="97"/>
        <v xml:space="preserve">Fran </v>
      </c>
      <c r="F557" s="2" t="s">
        <v>31</v>
      </c>
      <c r="G557" s="2" t="s">
        <v>14</v>
      </c>
      <c r="H557" s="2" t="s">
        <v>1064</v>
      </c>
      <c r="I557" s="2" t="s">
        <v>1441</v>
      </c>
      <c r="J557" s="2" t="s">
        <v>5</v>
      </c>
      <c r="AN557" s="1">
        <f t="shared" si="98"/>
        <v>5</v>
      </c>
      <c r="AO557" s="1" t="str">
        <f t="shared" si="99"/>
        <v xml:space="preserve">Fran </v>
      </c>
      <c r="AP557" s="2">
        <f t="shared" si="100"/>
        <v>13</v>
      </c>
      <c r="AQ557" s="2">
        <f t="shared" si="101"/>
        <v>13</v>
      </c>
      <c r="AR557" s="2">
        <f t="shared" si="102"/>
        <v>13</v>
      </c>
      <c r="AS557" s="2" t="str">
        <f t="shared" si="103"/>
        <v xml:space="preserve">Wright, </v>
      </c>
      <c r="AT557" s="2" t="str">
        <f t="shared" si="106"/>
        <v>Wright, Rob Humphreys</v>
      </c>
      <c r="AU557" s="2">
        <f t="shared" si="104"/>
        <v>17</v>
      </c>
      <c r="AV557" s="2">
        <f t="shared" si="107"/>
        <v>26</v>
      </c>
      <c r="AW557" s="2" t="str">
        <f t="shared" si="105"/>
        <v>Wright, Rob Humphreys</v>
      </c>
    </row>
    <row r="558" spans="1:49" ht="24.9" customHeight="1" x14ac:dyDescent="0.25">
      <c r="A558" s="1" t="s">
        <v>2611</v>
      </c>
      <c r="B558" s="1" t="s">
        <v>2295</v>
      </c>
      <c r="C558" s="1" t="str">
        <f t="shared" si="96"/>
        <v>youth series -Nick Shepherd</v>
      </c>
      <c r="D558" s="1" t="str">
        <f t="shared" si="97"/>
        <v xml:space="preserve">Grove </v>
      </c>
      <c r="E558" s="1" t="s">
        <v>2296</v>
      </c>
      <c r="F558" s="2" t="s">
        <v>1584</v>
      </c>
      <c r="G558" s="2" t="s">
        <v>14</v>
      </c>
      <c r="H558" s="2" t="s">
        <v>1064</v>
      </c>
      <c r="I558" s="2" t="s">
        <v>1441</v>
      </c>
      <c r="J558" s="2" t="s">
        <v>5</v>
      </c>
      <c r="AN558" s="1">
        <f t="shared" si="98"/>
        <v>6</v>
      </c>
      <c r="AO558" s="1" t="str">
        <f t="shared" si="99"/>
        <v xml:space="preserve">Grove </v>
      </c>
      <c r="AP558" s="2">
        <f t="shared" si="100"/>
        <v>12</v>
      </c>
      <c r="AQ558" s="2">
        <f t="shared" si="101"/>
        <v>12</v>
      </c>
      <c r="AR558" s="2">
        <f t="shared" si="102"/>
        <v>12</v>
      </c>
      <c r="AS558" s="2" t="str">
        <f t="shared" si="103"/>
        <v xml:space="preserve">youth </v>
      </c>
      <c r="AT558" s="2" t="str">
        <f t="shared" si="106"/>
        <v>youth series -Nick Shepherd</v>
      </c>
      <c r="AU558" s="2">
        <f t="shared" si="104"/>
        <v>19</v>
      </c>
      <c r="AV558" s="2">
        <f t="shared" si="107"/>
        <v>33</v>
      </c>
      <c r="AW558" s="2" t="str">
        <f t="shared" si="105"/>
        <v>youth series -Nick Shepherd</v>
      </c>
    </row>
    <row r="559" spans="1:49" ht="24.9" customHeight="1" x14ac:dyDescent="0.25">
      <c r="A559" s="1" t="s">
        <v>2657</v>
      </c>
      <c r="B559" s="1" t="s">
        <v>2658</v>
      </c>
      <c r="C559" s="1" t="str">
        <f t="shared" si="96"/>
        <v>Harley-Mason, Ivor Lewis, Julia Myles</v>
      </c>
      <c r="D559" s="1" t="str">
        <f t="shared" si="97"/>
        <v xml:space="preserve">Geoff </v>
      </c>
      <c r="F559" s="2" t="s">
        <v>31</v>
      </c>
      <c r="G559" s="2" t="s">
        <v>14</v>
      </c>
      <c r="H559" s="2" t="s">
        <v>1064</v>
      </c>
      <c r="I559" s="2" t="s">
        <v>1441</v>
      </c>
      <c r="J559" s="2" t="s">
        <v>5</v>
      </c>
      <c r="AN559" s="1">
        <f t="shared" si="98"/>
        <v>6</v>
      </c>
      <c r="AO559" s="1" t="str">
        <f t="shared" si="99"/>
        <v xml:space="preserve">Geoff </v>
      </c>
      <c r="AP559" s="2">
        <f t="shared" si="100"/>
        <v>20</v>
      </c>
      <c r="AQ559" s="2">
        <f t="shared" si="101"/>
        <v>20</v>
      </c>
      <c r="AR559" s="2">
        <f t="shared" si="102"/>
        <v>20</v>
      </c>
      <c r="AS559" s="2" t="str">
        <f t="shared" si="103"/>
        <v xml:space="preserve">Harley-Mason, </v>
      </c>
      <c r="AT559" s="2" t="str">
        <f t="shared" si="106"/>
        <v>Harley-Mason, Ivor Lewis, Julia Myles</v>
      </c>
      <c r="AU559" s="2">
        <f t="shared" si="104"/>
        <v>25</v>
      </c>
      <c r="AV559" s="2">
        <f t="shared" si="107"/>
        <v>43</v>
      </c>
      <c r="AW559" s="2" t="str">
        <f t="shared" si="105"/>
        <v>Harley-Mason, Ivor Lewis, Julia Myles</v>
      </c>
    </row>
    <row r="560" spans="1:49" ht="24.9" customHeight="1" x14ac:dyDescent="0.25">
      <c r="A560" s="1" t="s">
        <v>2655</v>
      </c>
      <c r="B560" s="1" t="s">
        <v>2656</v>
      </c>
      <c r="C560" s="1" t="str">
        <f t="shared" si="96"/>
        <v>Emery-Wright</v>
      </c>
      <c r="D560" s="1" t="str">
        <f t="shared" si="97"/>
        <v xml:space="preserve">Steve </v>
      </c>
      <c r="F560" s="2" t="s">
        <v>31</v>
      </c>
      <c r="G560" s="2" t="s">
        <v>14</v>
      </c>
      <c r="H560" s="2" t="s">
        <v>1064</v>
      </c>
      <c r="I560" s="2" t="s">
        <v>1441</v>
      </c>
      <c r="J560" s="2" t="s">
        <v>5</v>
      </c>
      <c r="AN560" s="1">
        <f t="shared" si="98"/>
        <v>6</v>
      </c>
      <c r="AO560" s="1" t="str">
        <f t="shared" si="99"/>
        <v xml:space="preserve">Steve </v>
      </c>
      <c r="AP560" s="2" t="e">
        <f t="shared" si="100"/>
        <v>#VALUE!</v>
      </c>
      <c r="AQ560" s="2">
        <f t="shared" si="101"/>
        <v>18</v>
      </c>
      <c r="AR560" s="2" t="str">
        <f t="shared" si="102"/>
        <v>Emery-Wright</v>
      </c>
      <c r="AS560" s="2" t="e">
        <f t="shared" si="103"/>
        <v>#VALUE!</v>
      </c>
      <c r="AT560" s="2" t="str">
        <f t="shared" si="106"/>
        <v>Emery-Wright</v>
      </c>
      <c r="AU560" s="2" t="e">
        <f t="shared" si="104"/>
        <v>#VALUE!</v>
      </c>
      <c r="AV560" s="2">
        <f t="shared" si="107"/>
        <v>18</v>
      </c>
      <c r="AW560" s="2" t="e">
        <f t="shared" si="105"/>
        <v>#VALUE!</v>
      </c>
    </row>
    <row r="561" spans="1:49" ht="33" customHeight="1" x14ac:dyDescent="0.25">
      <c r="A561" s="1" t="s">
        <v>2653</v>
      </c>
      <c r="B561" s="1" t="s">
        <v>2654</v>
      </c>
      <c r="C561" s="1" t="str">
        <f t="shared" si="96"/>
        <v>Whitehead</v>
      </c>
      <c r="D561" s="1" t="str">
        <f t="shared" si="97"/>
        <v xml:space="preserve">Jo </v>
      </c>
      <c r="F561" s="2" t="s">
        <v>31</v>
      </c>
      <c r="G561" s="2" t="s">
        <v>14</v>
      </c>
      <c r="H561" s="2" t="s">
        <v>1064</v>
      </c>
      <c r="I561" s="2" t="s">
        <v>1441</v>
      </c>
      <c r="J561" s="2" t="s">
        <v>5</v>
      </c>
      <c r="AN561" s="1">
        <f t="shared" si="98"/>
        <v>3</v>
      </c>
      <c r="AO561" s="1" t="str">
        <f t="shared" si="99"/>
        <v xml:space="preserve">Jo </v>
      </c>
      <c r="AP561" s="2" t="e">
        <f t="shared" si="100"/>
        <v>#VALUE!</v>
      </c>
      <c r="AQ561" s="2">
        <f t="shared" si="101"/>
        <v>12</v>
      </c>
      <c r="AR561" s="2" t="str">
        <f t="shared" si="102"/>
        <v>Whitehead</v>
      </c>
      <c r="AS561" s="2" t="e">
        <f t="shared" si="103"/>
        <v>#VALUE!</v>
      </c>
      <c r="AT561" s="2" t="str">
        <f t="shared" si="106"/>
        <v>Whitehead</v>
      </c>
      <c r="AU561" s="2" t="e">
        <f t="shared" si="104"/>
        <v>#VALUE!</v>
      </c>
      <c r="AV561" s="2">
        <f t="shared" si="107"/>
        <v>12</v>
      </c>
      <c r="AW561" s="2" t="e">
        <f t="shared" si="105"/>
        <v>#VALUE!</v>
      </c>
    </row>
    <row r="562" spans="1:49" ht="24.9" customHeight="1" x14ac:dyDescent="0.25">
      <c r="A562" s="1" t="s">
        <v>2613</v>
      </c>
      <c r="B562" s="1" t="s">
        <v>2285</v>
      </c>
      <c r="C562" s="1" t="str">
        <f t="shared" si="96"/>
        <v>youth series - Helen Tomblin and Pete English</v>
      </c>
      <c r="D562" s="1" t="str">
        <f t="shared" si="97"/>
        <v xml:space="preserve">Grove </v>
      </c>
      <c r="F562" s="2" t="s">
        <v>1584</v>
      </c>
      <c r="G562" s="2" t="s">
        <v>14</v>
      </c>
      <c r="H562" s="2" t="s">
        <v>1064</v>
      </c>
      <c r="I562" s="2" t="s">
        <v>1441</v>
      </c>
      <c r="J562" s="2" t="s">
        <v>5</v>
      </c>
      <c r="AN562" s="1">
        <f t="shared" si="98"/>
        <v>6</v>
      </c>
      <c r="AO562" s="1" t="str">
        <f t="shared" si="99"/>
        <v xml:space="preserve">Grove </v>
      </c>
      <c r="AP562" s="2">
        <f t="shared" si="100"/>
        <v>12</v>
      </c>
      <c r="AQ562" s="2">
        <f t="shared" si="101"/>
        <v>12</v>
      </c>
      <c r="AR562" s="2">
        <f t="shared" si="102"/>
        <v>12</v>
      </c>
      <c r="AS562" s="2" t="str">
        <f t="shared" si="103"/>
        <v xml:space="preserve">youth </v>
      </c>
      <c r="AT562" s="2" t="str">
        <f t="shared" si="106"/>
        <v>youth series - Helen Tomblin and Pete English</v>
      </c>
      <c r="AU562" s="2">
        <f t="shared" si="104"/>
        <v>19</v>
      </c>
      <c r="AV562" s="2">
        <f t="shared" si="107"/>
        <v>51</v>
      </c>
      <c r="AW562" s="2" t="str">
        <f t="shared" si="105"/>
        <v>youth series - Helen Tomblin and Pete English</v>
      </c>
    </row>
    <row r="563" spans="1:49" ht="24.9" customHeight="1" x14ac:dyDescent="0.25">
      <c r="A563" s="1" t="s">
        <v>2610</v>
      </c>
      <c r="B563" s="1" t="s">
        <v>2297</v>
      </c>
      <c r="C563" s="1" t="str">
        <f t="shared" si="96"/>
        <v>youth series - Jon Langford</v>
      </c>
      <c r="D563" s="1" t="str">
        <f t="shared" si="97"/>
        <v xml:space="preserve">Grove </v>
      </c>
      <c r="E563" s="1" t="s">
        <v>2298</v>
      </c>
      <c r="F563" s="2" t="s">
        <v>1584</v>
      </c>
      <c r="G563" s="2" t="s">
        <v>14</v>
      </c>
      <c r="H563" s="2" t="s">
        <v>1064</v>
      </c>
      <c r="I563" s="2" t="s">
        <v>1441</v>
      </c>
      <c r="J563" s="2" t="s">
        <v>5</v>
      </c>
      <c r="AN563" s="1">
        <f t="shared" si="98"/>
        <v>6</v>
      </c>
      <c r="AO563" s="1" t="str">
        <f t="shared" si="99"/>
        <v xml:space="preserve">Grove </v>
      </c>
      <c r="AP563" s="2">
        <f t="shared" si="100"/>
        <v>12</v>
      </c>
      <c r="AQ563" s="2">
        <f t="shared" si="101"/>
        <v>12</v>
      </c>
      <c r="AR563" s="2">
        <f t="shared" si="102"/>
        <v>12</v>
      </c>
      <c r="AS563" s="2" t="str">
        <f t="shared" si="103"/>
        <v xml:space="preserve">youth </v>
      </c>
      <c r="AT563" s="2" t="str">
        <f t="shared" si="106"/>
        <v>youth series - Jon Langford</v>
      </c>
      <c r="AU563" s="2">
        <f t="shared" si="104"/>
        <v>19</v>
      </c>
      <c r="AV563" s="2">
        <f t="shared" si="107"/>
        <v>33</v>
      </c>
      <c r="AW563" s="2" t="str">
        <f t="shared" si="105"/>
        <v>youth series - Jon Langford</v>
      </c>
    </row>
    <row r="564" spans="1:49" ht="30.75" customHeight="1" x14ac:dyDescent="0.25">
      <c r="A564" s="1" t="s">
        <v>2612</v>
      </c>
      <c r="B564" s="1" t="s">
        <v>2286</v>
      </c>
      <c r="C564" s="1" t="str">
        <f t="shared" si="96"/>
        <v>youth - Chris Curtis, Andy and Kenny Wilson</v>
      </c>
      <c r="D564" s="1" t="str">
        <f t="shared" si="97"/>
        <v xml:space="preserve">Grove </v>
      </c>
      <c r="E564" s="1" t="s">
        <v>2287</v>
      </c>
      <c r="F564" s="2" t="s">
        <v>1584</v>
      </c>
      <c r="G564" s="2" t="s">
        <v>14</v>
      </c>
      <c r="H564" s="2" t="s">
        <v>1064</v>
      </c>
      <c r="I564" s="2" t="s">
        <v>1441</v>
      </c>
      <c r="J564" s="2" t="s">
        <v>5</v>
      </c>
      <c r="AN564" s="1">
        <f t="shared" si="98"/>
        <v>6</v>
      </c>
      <c r="AO564" s="1" t="str">
        <f t="shared" si="99"/>
        <v xml:space="preserve">Grove </v>
      </c>
      <c r="AP564" s="2">
        <f t="shared" si="100"/>
        <v>12</v>
      </c>
      <c r="AQ564" s="2">
        <f t="shared" si="101"/>
        <v>12</v>
      </c>
      <c r="AR564" s="2">
        <f t="shared" si="102"/>
        <v>12</v>
      </c>
      <c r="AS564" s="2" t="str">
        <f t="shared" si="103"/>
        <v xml:space="preserve">youth </v>
      </c>
      <c r="AT564" s="2" t="str">
        <f t="shared" si="106"/>
        <v>youth - Chris Curtis, Andy and Kenny Wilson</v>
      </c>
      <c r="AU564" s="2">
        <f t="shared" si="104"/>
        <v>14</v>
      </c>
      <c r="AV564" s="2">
        <f t="shared" si="107"/>
        <v>49</v>
      </c>
      <c r="AW564" s="2" t="str">
        <f t="shared" si="105"/>
        <v>youth - Chris Curtis, Andy and Kenny Wilson</v>
      </c>
    </row>
    <row r="565" spans="1:49" ht="24.9" customHeight="1" x14ac:dyDescent="0.25">
      <c r="A565" s="1" t="s">
        <v>2627</v>
      </c>
      <c r="B565" s="1" t="s">
        <v>2288</v>
      </c>
      <c r="C565" s="1" t="str">
        <f t="shared" si="96"/>
        <v>youth - Peter White</v>
      </c>
      <c r="D565" s="1" t="str">
        <f t="shared" si="97"/>
        <v xml:space="preserve">Grove </v>
      </c>
      <c r="E565" s="1" t="s">
        <v>2289</v>
      </c>
      <c r="F565" s="2" t="s">
        <v>1584</v>
      </c>
      <c r="G565" s="2" t="s">
        <v>14</v>
      </c>
      <c r="H565" s="2" t="s">
        <v>1064</v>
      </c>
      <c r="I565" s="2" t="s">
        <v>1441</v>
      </c>
      <c r="J565" s="2" t="s">
        <v>5</v>
      </c>
      <c r="AN565" s="1">
        <f t="shared" si="98"/>
        <v>6</v>
      </c>
      <c r="AO565" s="1" t="str">
        <f t="shared" si="99"/>
        <v xml:space="preserve">Grove </v>
      </c>
      <c r="AP565" s="2">
        <f t="shared" si="100"/>
        <v>12</v>
      </c>
      <c r="AQ565" s="2">
        <f t="shared" si="101"/>
        <v>12</v>
      </c>
      <c r="AR565" s="2">
        <f t="shared" si="102"/>
        <v>12</v>
      </c>
      <c r="AS565" s="2" t="str">
        <f t="shared" si="103"/>
        <v xml:space="preserve">youth </v>
      </c>
      <c r="AT565" s="2" t="str">
        <f t="shared" si="106"/>
        <v>youth - Peter White</v>
      </c>
      <c r="AU565" s="2">
        <f t="shared" si="104"/>
        <v>14</v>
      </c>
      <c r="AV565" s="2">
        <f t="shared" si="107"/>
        <v>25</v>
      </c>
      <c r="AW565" s="2" t="str">
        <f t="shared" si="105"/>
        <v>youth - Peter White</v>
      </c>
    </row>
    <row r="566" spans="1:49" ht="36" customHeight="1" x14ac:dyDescent="0.25">
      <c r="A566" s="1" t="s">
        <v>2609</v>
      </c>
      <c r="B566" s="1" t="s">
        <v>2299</v>
      </c>
      <c r="C566" s="1" t="str">
        <f t="shared" si="96"/>
        <v>youth series - Roger Sainsbury, Richard Bromley and Dave Wiles</v>
      </c>
      <c r="D566" s="1" t="str">
        <f t="shared" si="97"/>
        <v xml:space="preserve">Grove </v>
      </c>
      <c r="F566" s="2" t="s">
        <v>1584</v>
      </c>
      <c r="G566" s="2" t="s">
        <v>14</v>
      </c>
      <c r="H566" s="2" t="s">
        <v>1064</v>
      </c>
      <c r="I566" s="2" t="s">
        <v>1441</v>
      </c>
      <c r="J566" s="2" t="s">
        <v>5</v>
      </c>
      <c r="AN566" s="1">
        <f t="shared" si="98"/>
        <v>6</v>
      </c>
      <c r="AO566" s="1" t="str">
        <f t="shared" si="99"/>
        <v xml:space="preserve">Grove </v>
      </c>
      <c r="AP566" s="2">
        <f t="shared" si="100"/>
        <v>12</v>
      </c>
      <c r="AQ566" s="2">
        <f t="shared" si="101"/>
        <v>12</v>
      </c>
      <c r="AR566" s="2">
        <f t="shared" si="102"/>
        <v>12</v>
      </c>
      <c r="AS566" s="2" t="str">
        <f t="shared" si="103"/>
        <v xml:space="preserve">youth </v>
      </c>
      <c r="AT566" s="2" t="str">
        <f t="shared" si="106"/>
        <v>youth series - Roger Sainsbury, Richard Bromley and Dave Wiles</v>
      </c>
      <c r="AU566" s="2">
        <f t="shared" si="104"/>
        <v>19</v>
      </c>
      <c r="AV566" s="2">
        <f t="shared" si="107"/>
        <v>68</v>
      </c>
      <c r="AW566" s="2" t="str">
        <f t="shared" si="105"/>
        <v>youth series - Roger Sainsbury, Richard Bromley and Dave Wiles</v>
      </c>
    </row>
    <row r="567" spans="1:49" ht="32.25" customHeight="1" x14ac:dyDescent="0.25">
      <c r="A567" s="1" t="s">
        <v>2626</v>
      </c>
      <c r="B567" s="1" t="s">
        <v>2290</v>
      </c>
      <c r="C567" s="1" t="str">
        <f t="shared" si="96"/>
        <v>Bennett</v>
      </c>
      <c r="D567" s="1" t="str">
        <f t="shared" si="97"/>
        <v xml:space="preserve">Colin </v>
      </c>
      <c r="E567" s="1" t="s">
        <v>2291</v>
      </c>
      <c r="F567" s="2" t="s">
        <v>1584</v>
      </c>
      <c r="G567" s="2" t="s">
        <v>14</v>
      </c>
      <c r="H567" s="2" t="s">
        <v>1064</v>
      </c>
      <c r="I567" s="2" t="s">
        <v>1441</v>
      </c>
      <c r="J567" s="2" t="s">
        <v>5</v>
      </c>
      <c r="AN567" s="1">
        <f t="shared" si="98"/>
        <v>6</v>
      </c>
      <c r="AO567" s="1" t="str">
        <f t="shared" si="99"/>
        <v xml:space="preserve">Colin </v>
      </c>
      <c r="AP567" s="2" t="e">
        <f t="shared" si="100"/>
        <v>#VALUE!</v>
      </c>
      <c r="AQ567" s="2">
        <f t="shared" si="101"/>
        <v>13</v>
      </c>
      <c r="AR567" s="2" t="str">
        <f t="shared" si="102"/>
        <v>Bennett</v>
      </c>
      <c r="AS567" s="2" t="e">
        <f t="shared" si="103"/>
        <v>#VALUE!</v>
      </c>
      <c r="AT567" s="2" t="str">
        <f t="shared" si="106"/>
        <v>Bennett</v>
      </c>
      <c r="AU567" s="2" t="e">
        <f t="shared" si="104"/>
        <v>#VALUE!</v>
      </c>
      <c r="AV567" s="2">
        <f t="shared" si="107"/>
        <v>13</v>
      </c>
      <c r="AW567" s="2" t="e">
        <f t="shared" si="105"/>
        <v>#VALUE!</v>
      </c>
    </row>
    <row r="568" spans="1:49" ht="24.9" customHeight="1" x14ac:dyDescent="0.25">
      <c r="A568" s="1" t="s">
        <v>2608</v>
      </c>
      <c r="B568" s="1" t="s">
        <v>2300</v>
      </c>
      <c r="C568" s="1" t="str">
        <f t="shared" si="96"/>
        <v>youth series - Emlyn Williams</v>
      </c>
      <c r="D568" s="1" t="str">
        <f t="shared" si="97"/>
        <v xml:space="preserve">Grove </v>
      </c>
      <c r="F568" s="2" t="s">
        <v>1584</v>
      </c>
      <c r="G568" s="2" t="s">
        <v>14</v>
      </c>
      <c r="H568" s="2" t="s">
        <v>1064</v>
      </c>
      <c r="I568" s="2" t="s">
        <v>1441</v>
      </c>
      <c r="J568" s="2" t="s">
        <v>5</v>
      </c>
      <c r="AN568" s="1">
        <f t="shared" si="98"/>
        <v>6</v>
      </c>
      <c r="AO568" s="1" t="str">
        <f t="shared" si="99"/>
        <v xml:space="preserve">Grove </v>
      </c>
      <c r="AP568" s="2">
        <f t="shared" si="100"/>
        <v>12</v>
      </c>
      <c r="AQ568" s="2">
        <f t="shared" si="101"/>
        <v>12</v>
      </c>
      <c r="AR568" s="2">
        <f t="shared" si="102"/>
        <v>12</v>
      </c>
      <c r="AS568" s="2" t="str">
        <f t="shared" si="103"/>
        <v xml:space="preserve">youth </v>
      </c>
      <c r="AT568" s="2" t="str">
        <f t="shared" si="106"/>
        <v>youth series - Emlyn Williams</v>
      </c>
      <c r="AU568" s="2">
        <f t="shared" si="104"/>
        <v>19</v>
      </c>
      <c r="AV568" s="2">
        <f t="shared" si="107"/>
        <v>35</v>
      </c>
      <c r="AW568" s="2" t="str">
        <f t="shared" si="105"/>
        <v>youth series - Emlyn Williams</v>
      </c>
    </row>
    <row r="569" spans="1:49" ht="24.9" customHeight="1" x14ac:dyDescent="0.25">
      <c r="A569" s="1" t="s">
        <v>2652</v>
      </c>
      <c r="B569" s="1" t="s">
        <v>2301</v>
      </c>
      <c r="C569" s="1" t="str">
        <f t="shared" si="96"/>
        <v>youth series - Paul Nash</v>
      </c>
      <c r="D569" s="1" t="str">
        <f t="shared" si="97"/>
        <v xml:space="preserve">Grove </v>
      </c>
      <c r="F569" s="2" t="s">
        <v>1584</v>
      </c>
      <c r="G569" s="2" t="s">
        <v>14</v>
      </c>
      <c r="H569" s="2" t="s">
        <v>1064</v>
      </c>
      <c r="I569" s="2" t="s">
        <v>1441</v>
      </c>
      <c r="J569" s="2" t="s">
        <v>5</v>
      </c>
      <c r="AN569" s="1">
        <f t="shared" si="98"/>
        <v>6</v>
      </c>
      <c r="AO569" s="1" t="str">
        <f t="shared" si="99"/>
        <v xml:space="preserve">Grove </v>
      </c>
      <c r="AP569" s="2">
        <f t="shared" si="100"/>
        <v>12</v>
      </c>
      <c r="AQ569" s="2">
        <f t="shared" si="101"/>
        <v>12</v>
      </c>
      <c r="AR569" s="2">
        <f t="shared" si="102"/>
        <v>12</v>
      </c>
      <c r="AS569" s="2" t="str">
        <f t="shared" si="103"/>
        <v xml:space="preserve">youth </v>
      </c>
      <c r="AT569" s="2" t="str">
        <f t="shared" si="106"/>
        <v>youth series - Paul Nash</v>
      </c>
      <c r="AU569" s="2">
        <f t="shared" si="104"/>
        <v>19</v>
      </c>
      <c r="AV569" s="2">
        <f t="shared" si="107"/>
        <v>30</v>
      </c>
      <c r="AW569" s="2" t="str">
        <f t="shared" si="105"/>
        <v>youth series - Paul Nash</v>
      </c>
    </row>
    <row r="570" spans="1:49" ht="24.9" customHeight="1" x14ac:dyDescent="0.25">
      <c r="A570" s="1" t="s">
        <v>2607</v>
      </c>
      <c r="B570" s="1" t="s">
        <v>2302</v>
      </c>
      <c r="C570" s="1" t="str">
        <f t="shared" si="96"/>
        <v>youth series - Nicola David</v>
      </c>
      <c r="D570" s="1" t="str">
        <f t="shared" si="97"/>
        <v xml:space="preserve">Grove </v>
      </c>
      <c r="F570" s="2" t="s">
        <v>1584</v>
      </c>
      <c r="G570" s="2" t="s">
        <v>14</v>
      </c>
      <c r="H570" s="2" t="s">
        <v>1064</v>
      </c>
      <c r="I570" s="2" t="s">
        <v>1441</v>
      </c>
      <c r="J570" s="2" t="s">
        <v>5</v>
      </c>
      <c r="AN570" s="1">
        <f t="shared" si="98"/>
        <v>6</v>
      </c>
      <c r="AO570" s="1" t="str">
        <f t="shared" si="99"/>
        <v xml:space="preserve">Grove </v>
      </c>
      <c r="AP570" s="2">
        <f t="shared" si="100"/>
        <v>12</v>
      </c>
      <c r="AQ570" s="2">
        <f t="shared" si="101"/>
        <v>12</v>
      </c>
      <c r="AR570" s="2">
        <f t="shared" si="102"/>
        <v>12</v>
      </c>
      <c r="AS570" s="2" t="str">
        <f t="shared" si="103"/>
        <v xml:space="preserve">youth </v>
      </c>
      <c r="AT570" s="2" t="str">
        <f t="shared" si="106"/>
        <v>youth series - Nicola David</v>
      </c>
      <c r="AU570" s="2">
        <f t="shared" si="104"/>
        <v>19</v>
      </c>
      <c r="AV570" s="2">
        <f t="shared" si="107"/>
        <v>33</v>
      </c>
      <c r="AW570" s="2" t="str">
        <f t="shared" si="105"/>
        <v>youth series - Nicola David</v>
      </c>
    </row>
    <row r="571" spans="1:49" ht="24.9" customHeight="1" x14ac:dyDescent="0.25">
      <c r="A571" s="1" t="s">
        <v>2688</v>
      </c>
      <c r="B571" s="1" t="s">
        <v>2689</v>
      </c>
      <c r="C571" s="1" t="str">
        <f t="shared" si="96"/>
        <v>Thompson</v>
      </c>
      <c r="D571" s="1" t="str">
        <f t="shared" si="97"/>
        <v xml:space="preserve">Naomi </v>
      </c>
      <c r="E571" s="1" t="s">
        <v>2690</v>
      </c>
      <c r="F571" s="2" t="s">
        <v>31</v>
      </c>
      <c r="G571" s="2" t="s">
        <v>14</v>
      </c>
      <c r="H571" s="2" t="s">
        <v>1064</v>
      </c>
      <c r="I571" s="2" t="s">
        <v>1441</v>
      </c>
      <c r="J571" s="2" t="s">
        <v>5</v>
      </c>
      <c r="K571" s="2" t="s">
        <v>2888</v>
      </c>
      <c r="L571" s="2" t="s">
        <v>2807</v>
      </c>
      <c r="AN571" s="1">
        <f t="shared" si="98"/>
        <v>6</v>
      </c>
      <c r="AO571" s="1" t="str">
        <f t="shared" si="99"/>
        <v xml:space="preserve">Naomi </v>
      </c>
      <c r="AP571" s="2" t="e">
        <f t="shared" si="100"/>
        <v>#VALUE!</v>
      </c>
      <c r="AQ571" s="2">
        <f t="shared" si="101"/>
        <v>14</v>
      </c>
      <c r="AR571" s="2" t="str">
        <f t="shared" si="102"/>
        <v>Thompson</v>
      </c>
      <c r="AS571" s="2" t="e">
        <f t="shared" si="103"/>
        <v>#VALUE!</v>
      </c>
      <c r="AT571" s="2" t="str">
        <f t="shared" si="106"/>
        <v>Thompson</v>
      </c>
      <c r="AU571" s="2" t="e">
        <f t="shared" si="104"/>
        <v>#VALUE!</v>
      </c>
      <c r="AV571" s="2">
        <f t="shared" si="107"/>
        <v>14</v>
      </c>
      <c r="AW571" s="2" t="e">
        <f t="shared" si="105"/>
        <v>#VALUE!</v>
      </c>
    </row>
    <row r="572" spans="1:49" ht="30" customHeight="1" x14ac:dyDescent="0.25">
      <c r="A572" s="1" t="s">
        <v>2649</v>
      </c>
      <c r="B572" s="1" t="s">
        <v>2650</v>
      </c>
      <c r="C572" s="1" t="str">
        <f t="shared" si="96"/>
        <v>Turner</v>
      </c>
      <c r="D572" s="1" t="str">
        <f t="shared" si="97"/>
        <v xml:space="preserve">Victoria </v>
      </c>
      <c r="E572" s="1" t="s">
        <v>2651</v>
      </c>
      <c r="F572" s="2" t="s">
        <v>31</v>
      </c>
      <c r="G572" s="2" t="s">
        <v>14</v>
      </c>
      <c r="H572" s="2" t="s">
        <v>1064</v>
      </c>
      <c r="I572" s="2" t="s">
        <v>1441</v>
      </c>
      <c r="J572" s="2" t="s">
        <v>5</v>
      </c>
      <c r="AN572" s="1">
        <f t="shared" si="98"/>
        <v>9</v>
      </c>
      <c r="AO572" s="1" t="str">
        <f t="shared" si="99"/>
        <v xml:space="preserve">Victoria </v>
      </c>
      <c r="AP572" s="2" t="e">
        <f t="shared" si="100"/>
        <v>#VALUE!</v>
      </c>
      <c r="AQ572" s="2">
        <f t="shared" si="101"/>
        <v>15</v>
      </c>
      <c r="AR572" s="2" t="str">
        <f t="shared" si="102"/>
        <v>Turner</v>
      </c>
      <c r="AS572" s="2" t="e">
        <f t="shared" si="103"/>
        <v>#VALUE!</v>
      </c>
      <c r="AT572" s="2" t="str">
        <f t="shared" si="106"/>
        <v>Turner</v>
      </c>
      <c r="AU572" s="2" t="e">
        <f t="shared" si="104"/>
        <v>#VALUE!</v>
      </c>
      <c r="AV572" s="2">
        <f t="shared" si="107"/>
        <v>15</v>
      </c>
      <c r="AW572" s="2" t="e">
        <f t="shared" si="105"/>
        <v>#VALUE!</v>
      </c>
    </row>
    <row r="573" spans="1:49" ht="24.9" customHeight="1" x14ac:dyDescent="0.25">
      <c r="A573" s="1" t="s">
        <v>2363</v>
      </c>
      <c r="B573" s="1" t="s">
        <v>160</v>
      </c>
      <c r="C573" s="1" t="str">
        <f t="shared" si="96"/>
        <v xml:space="preserve">House </v>
      </c>
      <c r="D573" s="1" t="str">
        <f t="shared" si="97"/>
        <v xml:space="preserve">Church </v>
      </c>
      <c r="E573" s="1" t="s">
        <v>1170</v>
      </c>
      <c r="F573" s="2" t="s">
        <v>1584</v>
      </c>
      <c r="G573" s="2" t="s">
        <v>14</v>
      </c>
      <c r="H573" s="2" t="s">
        <v>1064</v>
      </c>
      <c r="I573" s="2" t="s">
        <v>1441</v>
      </c>
      <c r="J573" s="2" t="s">
        <v>5</v>
      </c>
      <c r="AN573" s="1">
        <f t="shared" si="98"/>
        <v>7</v>
      </c>
      <c r="AO573" s="1" t="str">
        <f t="shared" si="99"/>
        <v xml:space="preserve">Church </v>
      </c>
      <c r="AP573" s="2">
        <f t="shared" si="100"/>
        <v>13</v>
      </c>
      <c r="AQ573" s="2">
        <f t="shared" si="101"/>
        <v>13</v>
      </c>
      <c r="AR573" s="2">
        <f t="shared" si="102"/>
        <v>13</v>
      </c>
      <c r="AS573" s="2" t="str">
        <f t="shared" si="103"/>
        <v xml:space="preserve">House </v>
      </c>
      <c r="AT573" s="2" t="str">
        <f t="shared" si="106"/>
        <v xml:space="preserve">House </v>
      </c>
      <c r="AU573" s="2" t="e">
        <f t="shared" si="104"/>
        <v>#VALUE!</v>
      </c>
      <c r="AV573" s="2">
        <f t="shared" si="107"/>
        <v>23</v>
      </c>
      <c r="AW573" s="2" t="e">
        <f t="shared" si="105"/>
        <v>#VALUE!</v>
      </c>
    </row>
    <row r="574" spans="1:49" ht="32.25" customHeight="1" x14ac:dyDescent="0.25">
      <c r="A574" s="1" t="s">
        <v>2362</v>
      </c>
      <c r="B574" s="1" t="s">
        <v>1169</v>
      </c>
      <c r="C574" s="1" t="str">
        <f t="shared" si="96"/>
        <v/>
      </c>
      <c r="D574" s="1" t="str">
        <f t="shared" si="97"/>
        <v/>
      </c>
      <c r="E574" s="1" t="s">
        <v>1170</v>
      </c>
      <c r="F574" s="2" t="s">
        <v>31</v>
      </c>
      <c r="G574" s="2" t="s">
        <v>14</v>
      </c>
      <c r="H574" s="2" t="s">
        <v>1064</v>
      </c>
      <c r="I574" s="2" t="s">
        <v>1441</v>
      </c>
      <c r="J574" s="2" t="s">
        <v>5</v>
      </c>
      <c r="AN574" s="1" t="e">
        <f t="shared" si="98"/>
        <v>#VALUE!</v>
      </c>
      <c r="AO574" s="1" t="str">
        <f t="shared" si="99"/>
        <v/>
      </c>
      <c r="AP574" s="2" t="e">
        <f t="shared" si="100"/>
        <v>#VALUE!</v>
      </c>
      <c r="AQ574" s="2">
        <f t="shared" si="101"/>
        <v>6</v>
      </c>
      <c r="AR574" s="2" t="e">
        <f t="shared" si="102"/>
        <v>#VALUE!</v>
      </c>
      <c r="AS574" s="2" t="e">
        <f t="shared" si="103"/>
        <v>#VALUE!</v>
      </c>
      <c r="AT574" s="2" t="str">
        <f t="shared" si="106"/>
        <v/>
      </c>
      <c r="AU574" s="2" t="e">
        <f t="shared" si="104"/>
        <v>#VALUE!</v>
      </c>
      <c r="AV574" s="2">
        <f t="shared" si="107"/>
        <v>6</v>
      </c>
      <c r="AW574" s="2" t="e">
        <f t="shared" si="105"/>
        <v>#VALUE!</v>
      </c>
    </row>
    <row r="575" spans="1:49" ht="24.9" customHeight="1" x14ac:dyDescent="0.25">
      <c r="A575" s="1" t="s">
        <v>2401</v>
      </c>
      <c r="B575" s="1" t="s">
        <v>2402</v>
      </c>
      <c r="C575" s="1" t="str">
        <f t="shared" si="96"/>
        <v xml:space="preserve">C. </v>
      </c>
      <c r="D575" s="1" t="str">
        <f t="shared" si="97"/>
        <v xml:space="preserve">Danie </v>
      </c>
      <c r="E575" s="1" t="s">
        <v>2403</v>
      </c>
      <c r="F575" s="2" t="s">
        <v>31</v>
      </c>
      <c r="G575" s="2" t="s">
        <v>14</v>
      </c>
      <c r="H575" s="2" t="s">
        <v>1064</v>
      </c>
      <c r="I575" s="2" t="s">
        <v>1441</v>
      </c>
      <c r="J575" s="2" t="s">
        <v>5</v>
      </c>
      <c r="AN575" s="1">
        <f t="shared" si="98"/>
        <v>6</v>
      </c>
      <c r="AO575" s="1" t="str">
        <f t="shared" si="99"/>
        <v xml:space="preserve">Danie </v>
      </c>
      <c r="AP575" s="2">
        <f t="shared" si="100"/>
        <v>9</v>
      </c>
      <c r="AQ575" s="2">
        <f t="shared" si="101"/>
        <v>9</v>
      </c>
      <c r="AR575" s="2">
        <f t="shared" si="102"/>
        <v>9</v>
      </c>
      <c r="AS575" s="2" t="str">
        <f t="shared" si="103"/>
        <v xml:space="preserve">C. </v>
      </c>
      <c r="AT575" s="2" t="str">
        <f t="shared" si="106"/>
        <v xml:space="preserve">C. </v>
      </c>
      <c r="AU575" s="2" t="e">
        <f t="shared" si="104"/>
        <v>#VALUE!</v>
      </c>
      <c r="AV575" s="2">
        <f t="shared" si="107"/>
        <v>15</v>
      </c>
      <c r="AW575" s="2" t="e">
        <f t="shared" si="105"/>
        <v>#VALUE!</v>
      </c>
    </row>
    <row r="576" spans="1:49" ht="24.9" customHeight="1" x14ac:dyDescent="0.25">
      <c r="A576" s="1" t="s">
        <v>2398</v>
      </c>
      <c r="B576" s="1" t="s">
        <v>2399</v>
      </c>
      <c r="C576" s="1" t="str">
        <f t="shared" si="96"/>
        <v>Rood</v>
      </c>
      <c r="D576" s="1" t="str">
        <f t="shared" si="97"/>
        <v xml:space="preserve">Lars </v>
      </c>
      <c r="E576" s="1" t="s">
        <v>2400</v>
      </c>
      <c r="F576" s="2" t="s">
        <v>31</v>
      </c>
      <c r="G576" s="2" t="s">
        <v>14</v>
      </c>
      <c r="H576" s="2" t="s">
        <v>1064</v>
      </c>
      <c r="I576" s="2" t="s">
        <v>1441</v>
      </c>
      <c r="J576" s="2" t="s">
        <v>5</v>
      </c>
      <c r="AN576" s="1">
        <f t="shared" si="98"/>
        <v>5</v>
      </c>
      <c r="AO576" s="1" t="str">
        <f t="shared" si="99"/>
        <v xml:space="preserve">Lars </v>
      </c>
      <c r="AP576" s="2" t="e">
        <f t="shared" si="100"/>
        <v>#VALUE!</v>
      </c>
      <c r="AQ576" s="2">
        <f t="shared" si="101"/>
        <v>9</v>
      </c>
      <c r="AR576" s="2" t="str">
        <f t="shared" si="102"/>
        <v>Rood</v>
      </c>
      <c r="AS576" s="2" t="e">
        <f t="shared" si="103"/>
        <v>#VALUE!</v>
      </c>
      <c r="AT576" s="2" t="str">
        <f t="shared" si="106"/>
        <v>Rood</v>
      </c>
      <c r="AU576" s="2" t="e">
        <f t="shared" si="104"/>
        <v>#VALUE!</v>
      </c>
      <c r="AV576" s="2">
        <f t="shared" si="107"/>
        <v>9</v>
      </c>
      <c r="AW576" s="2" t="e">
        <f t="shared" si="105"/>
        <v>#VALUE!</v>
      </c>
    </row>
    <row r="577" spans="1:49" ht="31.5" customHeight="1" x14ac:dyDescent="0.25">
      <c r="A577" s="1" t="s">
        <v>2642</v>
      </c>
      <c r="B577" s="1" t="s">
        <v>2643</v>
      </c>
      <c r="C577" s="1" t="str">
        <f t="shared" si="96"/>
        <v xml:space="preserve">Mary </v>
      </c>
      <c r="D577" s="1" t="str">
        <f t="shared" si="97"/>
        <v xml:space="preserve">Dr. </v>
      </c>
      <c r="E577" s="1" t="s">
        <v>2644</v>
      </c>
      <c r="F577" s="2" t="s">
        <v>31</v>
      </c>
      <c r="G577" s="2" t="s">
        <v>14</v>
      </c>
      <c r="H577" s="2" t="s">
        <v>1064</v>
      </c>
      <c r="I577" s="2" t="s">
        <v>1441</v>
      </c>
      <c r="J577" s="2" t="s">
        <v>5</v>
      </c>
      <c r="AN577" s="1">
        <f t="shared" si="98"/>
        <v>4</v>
      </c>
      <c r="AO577" s="1" t="str">
        <f t="shared" si="99"/>
        <v xml:space="preserve">Dr. </v>
      </c>
      <c r="AP577" s="2">
        <f t="shared" si="100"/>
        <v>9</v>
      </c>
      <c r="AQ577" s="2">
        <f t="shared" si="101"/>
        <v>9</v>
      </c>
      <c r="AR577" s="2">
        <f t="shared" si="102"/>
        <v>9</v>
      </c>
      <c r="AS577" s="2" t="str">
        <f t="shared" si="103"/>
        <v xml:space="preserve">Mary </v>
      </c>
      <c r="AT577" s="2" t="str">
        <f t="shared" si="106"/>
        <v xml:space="preserve">Mary </v>
      </c>
      <c r="AU577" s="2" t="e">
        <f t="shared" si="104"/>
        <v>#VALUE!</v>
      </c>
      <c r="AV577" s="2">
        <f t="shared" si="107"/>
        <v>15</v>
      </c>
      <c r="AW577" s="2" t="e">
        <f t="shared" si="105"/>
        <v>#VALUE!</v>
      </c>
    </row>
    <row r="578" spans="1:49" ht="30.75" customHeight="1" x14ac:dyDescent="0.25">
      <c r="A578" s="1" t="s">
        <v>2695</v>
      </c>
      <c r="B578" s="1" t="s">
        <v>2404</v>
      </c>
      <c r="C578" s="1" t="str">
        <f t="shared" si="96"/>
        <v xml:space="preserve">Ward  </v>
      </c>
      <c r="D578" s="1" t="str">
        <f t="shared" si="97"/>
        <v xml:space="preserve">Pete </v>
      </c>
      <c r="E578" s="1" t="s">
        <v>2405</v>
      </c>
      <c r="F578" s="2" t="s">
        <v>31</v>
      </c>
      <c r="G578" s="2" t="s">
        <v>14</v>
      </c>
      <c r="H578" s="2" t="s">
        <v>1064</v>
      </c>
      <c r="I578" s="2" t="s">
        <v>1441</v>
      </c>
      <c r="J578" s="2" t="s">
        <v>5</v>
      </c>
      <c r="AN578" s="1">
        <f t="shared" si="98"/>
        <v>5</v>
      </c>
      <c r="AO578" s="1" t="str">
        <f t="shared" si="99"/>
        <v xml:space="preserve">Pete </v>
      </c>
      <c r="AP578" s="2">
        <f t="shared" si="100"/>
        <v>10</v>
      </c>
      <c r="AQ578" s="2">
        <f t="shared" si="101"/>
        <v>10</v>
      </c>
      <c r="AR578" s="2">
        <f t="shared" si="102"/>
        <v>10</v>
      </c>
      <c r="AS578" s="2" t="str">
        <f t="shared" si="103"/>
        <v xml:space="preserve">Ward </v>
      </c>
      <c r="AT578" s="2" t="str">
        <f t="shared" si="106"/>
        <v xml:space="preserve">Ward  </v>
      </c>
      <c r="AU578" s="2">
        <f t="shared" si="104"/>
        <v>11</v>
      </c>
      <c r="AV578" s="2">
        <f t="shared" si="107"/>
        <v>11</v>
      </c>
      <c r="AW578" s="2" t="str">
        <f t="shared" si="105"/>
        <v xml:space="preserve">Ward  </v>
      </c>
    </row>
    <row r="579" spans="1:49" ht="24.9" customHeight="1" x14ac:dyDescent="0.25">
      <c r="A579" s="1" t="s">
        <v>2530</v>
      </c>
      <c r="B579" s="1" t="s">
        <v>2397</v>
      </c>
      <c r="C579" s="1" t="str">
        <f t="shared" ref="C579:C642" si="108">AT579</f>
        <v>Green and Chandu Christian</v>
      </c>
      <c r="D579" s="1" t="str">
        <f t="shared" ref="D579:D642" si="109">AO579</f>
        <v xml:space="preserve">Maxine </v>
      </c>
      <c r="F579" s="2" t="s">
        <v>31</v>
      </c>
      <c r="G579" s="2" t="s">
        <v>14</v>
      </c>
      <c r="H579" s="2" t="s">
        <v>1064</v>
      </c>
      <c r="J579" s="2" t="s">
        <v>5</v>
      </c>
      <c r="AN579" s="1">
        <f t="shared" ref="AN579:AN642" si="110">FIND(" ",B579)</f>
        <v>7</v>
      </c>
      <c r="AO579" s="1" t="str">
        <f t="shared" ref="AO579:AO642" si="111">IFERROR(LEFT(B579,AN579),"")</f>
        <v xml:space="preserve">Maxine </v>
      </c>
      <c r="AP579" s="2">
        <f t="shared" ref="AP579:AP642" si="112">FIND(" ",B579,AN579+1)</f>
        <v>13</v>
      </c>
      <c r="AQ579" s="2">
        <f t="shared" ref="AQ579:AQ642" si="113">IFERROR(FIND(" ",B579,AN579+1),LEN(B579))</f>
        <v>13</v>
      </c>
      <c r="AR579" s="2">
        <f t="shared" ref="AR579:AR642" si="114">IFERROR(FIND(" ",B579,AN579+1),RIGHT(B579,AQ579-AN579))</f>
        <v>13</v>
      </c>
      <c r="AS579" s="2" t="str">
        <f t="shared" ref="AS579:AS642" si="115">IF(AR579&gt;1,MID(B579,AN579+1,AP579-AN579))</f>
        <v xml:space="preserve">Green </v>
      </c>
      <c r="AT579" s="2" t="str">
        <f t="shared" si="106"/>
        <v>Green and Chandu Christian</v>
      </c>
      <c r="AU579" s="2">
        <f t="shared" ref="AU579:AU642" si="116">FIND(" ",B579,AP579+1)</f>
        <v>17</v>
      </c>
      <c r="AV579" s="2">
        <f t="shared" si="107"/>
        <v>33</v>
      </c>
      <c r="AW579" s="2" t="str">
        <f t="shared" ref="AW579:AW642" si="117">IF(AU579&gt;1,RIGHT(B579,AV579-AN579))</f>
        <v>Green and Chandu Christian</v>
      </c>
    </row>
    <row r="580" spans="1:49" ht="33.75" customHeight="1" x14ac:dyDescent="0.25">
      <c r="A580" s="1" t="s">
        <v>2568</v>
      </c>
      <c r="B580" s="1" t="s">
        <v>2566</v>
      </c>
      <c r="C580" s="1" t="str">
        <f t="shared" si="108"/>
        <v xml:space="preserve">ami </v>
      </c>
      <c r="D580" s="1" t="str">
        <f t="shared" si="109"/>
        <v xml:space="preserve">Michelle </v>
      </c>
      <c r="E580" s="1" t="s">
        <v>2567</v>
      </c>
      <c r="F580" s="2" t="s">
        <v>100</v>
      </c>
      <c r="G580" s="2" t="s">
        <v>15</v>
      </c>
      <c r="H580" s="2" t="s">
        <v>1064</v>
      </c>
      <c r="J580" s="2" t="s">
        <v>5</v>
      </c>
      <c r="AN580" s="1">
        <f t="shared" si="110"/>
        <v>9</v>
      </c>
      <c r="AO580" s="1" t="str">
        <f t="shared" si="111"/>
        <v xml:space="preserve">Michelle </v>
      </c>
      <c r="AP580" s="2">
        <f t="shared" si="112"/>
        <v>13</v>
      </c>
      <c r="AQ580" s="2">
        <f t="shared" si="113"/>
        <v>13</v>
      </c>
      <c r="AR580" s="2">
        <f t="shared" si="114"/>
        <v>13</v>
      </c>
      <c r="AS580" s="2" t="str">
        <f t="shared" si="115"/>
        <v xml:space="preserve">ami </v>
      </c>
      <c r="AT580" s="2" t="str">
        <f t="shared" ref="AT580:AT643" si="118">IFERROR(AW580,(IFERROR(AS580,(IFERROR(AR580,"")))))</f>
        <v xml:space="preserve">ami </v>
      </c>
      <c r="AU580" s="2" t="e">
        <f t="shared" si="116"/>
        <v>#VALUE!</v>
      </c>
      <c r="AV580" s="2">
        <f t="shared" ref="AV580:AV643" si="119">LEN(B580)</f>
        <v>18</v>
      </c>
      <c r="AW580" s="2" t="e">
        <f t="shared" si="117"/>
        <v>#VALUE!</v>
      </c>
    </row>
    <row r="581" spans="1:49" ht="24.9" customHeight="1" x14ac:dyDescent="0.25">
      <c r="A581" s="1" t="s">
        <v>2569</v>
      </c>
      <c r="B581" s="1" t="s">
        <v>1115</v>
      </c>
      <c r="C581" s="1" t="str">
        <f t="shared" si="108"/>
        <v>Griffiths</v>
      </c>
      <c r="D581" s="1" t="str">
        <f t="shared" si="109"/>
        <v xml:space="preserve">Mark </v>
      </c>
      <c r="E581" s="1" t="s">
        <v>2570</v>
      </c>
      <c r="F581" s="2" t="s">
        <v>100</v>
      </c>
      <c r="G581" s="2" t="s">
        <v>15</v>
      </c>
      <c r="H581" s="2" t="s">
        <v>1064</v>
      </c>
      <c r="J581" s="2" t="s">
        <v>5</v>
      </c>
      <c r="AN581" s="1">
        <f t="shared" si="110"/>
        <v>5</v>
      </c>
      <c r="AO581" s="1" t="str">
        <f t="shared" si="111"/>
        <v xml:space="preserve">Mark </v>
      </c>
      <c r="AP581" s="2" t="e">
        <f t="shared" si="112"/>
        <v>#VALUE!</v>
      </c>
      <c r="AQ581" s="2">
        <f t="shared" si="113"/>
        <v>14</v>
      </c>
      <c r="AR581" s="2" t="str">
        <f t="shared" si="114"/>
        <v>Griffiths</v>
      </c>
      <c r="AS581" s="2" t="e">
        <f t="shared" si="115"/>
        <v>#VALUE!</v>
      </c>
      <c r="AT581" s="2" t="str">
        <f t="shared" si="118"/>
        <v>Griffiths</v>
      </c>
      <c r="AU581" s="2" t="e">
        <f t="shared" si="116"/>
        <v>#VALUE!</v>
      </c>
      <c r="AV581" s="2">
        <f t="shared" si="119"/>
        <v>14</v>
      </c>
      <c r="AW581" s="2" t="e">
        <f t="shared" si="117"/>
        <v>#VALUE!</v>
      </c>
    </row>
    <row r="582" spans="1:49" ht="24.9" customHeight="1" x14ac:dyDescent="0.25">
      <c r="A582" s="1" t="s">
        <v>1347</v>
      </c>
      <c r="B582" s="1" t="s">
        <v>1348</v>
      </c>
      <c r="C582" s="1" t="str">
        <f t="shared" si="108"/>
        <v>J Francis and Jeff Astley</v>
      </c>
      <c r="D582" s="1" t="str">
        <f t="shared" si="109"/>
        <v xml:space="preserve">Leslie </v>
      </c>
      <c r="E582" s="1" t="s">
        <v>1349</v>
      </c>
      <c r="F582" s="2" t="s">
        <v>100</v>
      </c>
      <c r="G582" s="2" t="s">
        <v>15</v>
      </c>
      <c r="H582" s="2" t="s">
        <v>1064</v>
      </c>
      <c r="J582" s="2" t="s">
        <v>5</v>
      </c>
      <c r="AN582" s="1">
        <f t="shared" si="110"/>
        <v>7</v>
      </c>
      <c r="AO582" s="1" t="str">
        <f t="shared" si="111"/>
        <v xml:space="preserve">Leslie </v>
      </c>
      <c r="AP582" s="2">
        <f t="shared" si="112"/>
        <v>9</v>
      </c>
      <c r="AQ582" s="2">
        <f t="shared" si="113"/>
        <v>9</v>
      </c>
      <c r="AR582" s="2">
        <f t="shared" si="114"/>
        <v>9</v>
      </c>
      <c r="AS582" s="2" t="str">
        <f t="shared" si="115"/>
        <v xml:space="preserve">J </v>
      </c>
      <c r="AT582" s="2" t="str">
        <f t="shared" si="118"/>
        <v>J Francis and Jeff Astley</v>
      </c>
      <c r="AU582" s="2">
        <f t="shared" si="116"/>
        <v>17</v>
      </c>
      <c r="AV582" s="2">
        <f t="shared" si="119"/>
        <v>32</v>
      </c>
      <c r="AW582" s="2" t="str">
        <f t="shared" si="117"/>
        <v>J Francis and Jeff Astley</v>
      </c>
    </row>
    <row r="583" spans="1:49" ht="24.9" customHeight="1" x14ac:dyDescent="0.25">
      <c r="A583" s="1" t="s">
        <v>2346</v>
      </c>
      <c r="B583" s="1" t="s">
        <v>2347</v>
      </c>
      <c r="C583" s="1" t="str">
        <f t="shared" si="108"/>
        <v>Godfrey and Nic Sheppard</v>
      </c>
      <c r="D583" s="1" t="str">
        <f t="shared" si="109"/>
        <v xml:space="preserve">Paul </v>
      </c>
      <c r="E583" s="1" t="s">
        <v>2348</v>
      </c>
      <c r="F583" s="2" t="s">
        <v>1584</v>
      </c>
      <c r="G583" s="2" t="s">
        <v>15</v>
      </c>
      <c r="H583" s="2" t="s">
        <v>1064</v>
      </c>
      <c r="J583" s="2" t="s">
        <v>5</v>
      </c>
      <c r="AN583" s="1">
        <f t="shared" si="110"/>
        <v>5</v>
      </c>
      <c r="AO583" s="1" t="str">
        <f t="shared" si="111"/>
        <v xml:space="preserve">Paul </v>
      </c>
      <c r="AP583" s="2">
        <f t="shared" si="112"/>
        <v>13</v>
      </c>
      <c r="AQ583" s="2">
        <f t="shared" si="113"/>
        <v>13</v>
      </c>
      <c r="AR583" s="2">
        <f t="shared" si="114"/>
        <v>13</v>
      </c>
      <c r="AS583" s="2" t="str">
        <f t="shared" si="115"/>
        <v xml:space="preserve">Godfrey </v>
      </c>
      <c r="AT583" s="2" t="str">
        <f t="shared" si="118"/>
        <v>Godfrey and Nic Sheppard</v>
      </c>
      <c r="AU583" s="2">
        <f t="shared" si="116"/>
        <v>17</v>
      </c>
      <c r="AV583" s="2">
        <f t="shared" si="119"/>
        <v>29</v>
      </c>
      <c r="AW583" s="2" t="str">
        <f t="shared" si="117"/>
        <v>Godfrey and Nic Sheppard</v>
      </c>
    </row>
    <row r="584" spans="1:49" ht="24.9" customHeight="1" x14ac:dyDescent="0.25">
      <c r="A584" s="1" t="s">
        <v>2389</v>
      </c>
      <c r="B584" s="1" t="s">
        <v>2390</v>
      </c>
      <c r="C584" s="1" t="str">
        <f t="shared" si="108"/>
        <v>Root</v>
      </c>
      <c r="D584" s="1" t="str">
        <f t="shared" si="109"/>
        <v xml:space="preserve">Andrew </v>
      </c>
      <c r="E584" s="1" t="s">
        <v>2391</v>
      </c>
      <c r="F584" s="2" t="s">
        <v>1584</v>
      </c>
      <c r="G584" s="2" t="s">
        <v>14</v>
      </c>
      <c r="H584" s="2" t="s">
        <v>1064</v>
      </c>
      <c r="J584" s="2" t="s">
        <v>5</v>
      </c>
      <c r="K584" s="2" t="s">
        <v>2889</v>
      </c>
      <c r="L584" s="2" t="s">
        <v>2807</v>
      </c>
      <c r="AN584" s="1">
        <f t="shared" si="110"/>
        <v>7</v>
      </c>
      <c r="AO584" s="1" t="str">
        <f t="shared" si="111"/>
        <v xml:space="preserve">Andrew </v>
      </c>
      <c r="AP584" s="2" t="e">
        <f t="shared" si="112"/>
        <v>#VALUE!</v>
      </c>
      <c r="AQ584" s="2">
        <f t="shared" si="113"/>
        <v>11</v>
      </c>
      <c r="AR584" s="2" t="str">
        <f t="shared" si="114"/>
        <v>Root</v>
      </c>
      <c r="AS584" s="2" t="e">
        <f t="shared" si="115"/>
        <v>#VALUE!</v>
      </c>
      <c r="AT584" s="2" t="str">
        <f t="shared" si="118"/>
        <v>Root</v>
      </c>
      <c r="AU584" s="2" t="e">
        <f t="shared" si="116"/>
        <v>#VALUE!</v>
      </c>
      <c r="AV584" s="2">
        <f t="shared" si="119"/>
        <v>11</v>
      </c>
      <c r="AW584" s="2" t="e">
        <f t="shared" si="117"/>
        <v>#VALUE!</v>
      </c>
    </row>
    <row r="585" spans="1:49" ht="24.9" customHeight="1" x14ac:dyDescent="0.25">
      <c r="A585" s="1" t="s">
        <v>1365</v>
      </c>
      <c r="B585" s="1" t="s">
        <v>69</v>
      </c>
      <c r="C585" s="1" t="str">
        <f t="shared" si="108"/>
        <v>Withers</v>
      </c>
      <c r="D585" s="1" t="str">
        <f t="shared" si="109"/>
        <v xml:space="preserve">Margaret </v>
      </c>
      <c r="E585" s="1" t="s">
        <v>1366</v>
      </c>
      <c r="F585" s="2" t="s">
        <v>100</v>
      </c>
      <c r="G585" s="2" t="s">
        <v>15</v>
      </c>
      <c r="H585" s="2" t="s">
        <v>1064</v>
      </c>
      <c r="J585" s="2" t="s">
        <v>5</v>
      </c>
      <c r="AN585" s="1">
        <f t="shared" si="110"/>
        <v>9</v>
      </c>
      <c r="AO585" s="1" t="str">
        <f t="shared" si="111"/>
        <v xml:space="preserve">Margaret </v>
      </c>
      <c r="AP585" s="2" t="e">
        <f t="shared" si="112"/>
        <v>#VALUE!</v>
      </c>
      <c r="AQ585" s="2">
        <f t="shared" si="113"/>
        <v>16</v>
      </c>
      <c r="AR585" s="2" t="str">
        <f t="shared" si="114"/>
        <v>Withers</v>
      </c>
      <c r="AS585" s="2" t="e">
        <f t="shared" si="115"/>
        <v>#VALUE!</v>
      </c>
      <c r="AT585" s="2" t="str">
        <f t="shared" si="118"/>
        <v>Withers</v>
      </c>
      <c r="AU585" s="2" t="e">
        <f t="shared" si="116"/>
        <v>#VALUE!</v>
      </c>
      <c r="AV585" s="2">
        <f t="shared" si="119"/>
        <v>16</v>
      </c>
      <c r="AW585" s="2" t="e">
        <f t="shared" si="117"/>
        <v>#VALUE!</v>
      </c>
    </row>
    <row r="586" spans="1:49" ht="24.9" customHeight="1" x14ac:dyDescent="0.25">
      <c r="A586" s="1" t="s">
        <v>1392</v>
      </c>
      <c r="B586" s="1" t="s">
        <v>1393</v>
      </c>
      <c r="C586" s="1" t="str">
        <f t="shared" si="108"/>
        <v>Marshall Eibner &amp; Susan Graham Walker</v>
      </c>
      <c r="D586" s="1" t="str">
        <f t="shared" si="109"/>
        <v xml:space="preserve">Janet </v>
      </c>
      <c r="E586" s="1" t="s">
        <v>1394</v>
      </c>
      <c r="F586" s="2" t="s">
        <v>32</v>
      </c>
      <c r="G586" s="2" t="s">
        <v>15</v>
      </c>
      <c r="H586" s="2" t="s">
        <v>1064</v>
      </c>
      <c r="J586" s="2" t="s">
        <v>5</v>
      </c>
      <c r="AN586" s="1">
        <f t="shared" si="110"/>
        <v>6</v>
      </c>
      <c r="AO586" s="1" t="str">
        <f t="shared" si="111"/>
        <v xml:space="preserve">Janet </v>
      </c>
      <c r="AP586" s="2">
        <f t="shared" si="112"/>
        <v>15</v>
      </c>
      <c r="AQ586" s="2">
        <f t="shared" si="113"/>
        <v>15</v>
      </c>
      <c r="AR586" s="2">
        <f t="shared" si="114"/>
        <v>15</v>
      </c>
      <c r="AS586" s="2" t="str">
        <f t="shared" si="115"/>
        <v xml:space="preserve">Marshall </v>
      </c>
      <c r="AT586" s="2" t="str">
        <f t="shared" si="118"/>
        <v>Marshall Eibner &amp; Susan Graham Walker</v>
      </c>
      <c r="AU586" s="2">
        <f t="shared" si="116"/>
        <v>22</v>
      </c>
      <c r="AV586" s="2">
        <f t="shared" si="119"/>
        <v>43</v>
      </c>
      <c r="AW586" s="2" t="str">
        <f t="shared" si="117"/>
        <v>Marshall Eibner &amp; Susan Graham Walker</v>
      </c>
    </row>
    <row r="587" spans="1:49" ht="24.9" customHeight="1" x14ac:dyDescent="0.25">
      <c r="A587" s="1" t="s">
        <v>1361</v>
      </c>
      <c r="B587" s="1" t="s">
        <v>1359</v>
      </c>
      <c r="C587" s="1" t="str">
        <f t="shared" si="108"/>
        <v>Shepherd</v>
      </c>
      <c r="D587" s="1" t="str">
        <f t="shared" si="109"/>
        <v xml:space="preserve">Andrew </v>
      </c>
      <c r="E587" s="1" t="s">
        <v>1360</v>
      </c>
      <c r="F587" s="2" t="s">
        <v>100</v>
      </c>
      <c r="G587" s="2" t="s">
        <v>15</v>
      </c>
      <c r="H587" s="2" t="s">
        <v>1064</v>
      </c>
      <c r="J587" s="2" t="s">
        <v>5</v>
      </c>
      <c r="AN587" s="1">
        <f t="shared" si="110"/>
        <v>7</v>
      </c>
      <c r="AO587" s="1" t="str">
        <f t="shared" si="111"/>
        <v xml:space="preserve">Andrew </v>
      </c>
      <c r="AP587" s="2" t="e">
        <f t="shared" si="112"/>
        <v>#VALUE!</v>
      </c>
      <c r="AQ587" s="2">
        <f t="shared" si="113"/>
        <v>15</v>
      </c>
      <c r="AR587" s="2" t="str">
        <f t="shared" si="114"/>
        <v>Shepherd</v>
      </c>
      <c r="AS587" s="2" t="e">
        <f t="shared" si="115"/>
        <v>#VALUE!</v>
      </c>
      <c r="AT587" s="2" t="str">
        <f t="shared" si="118"/>
        <v>Shepherd</v>
      </c>
      <c r="AU587" s="2" t="e">
        <f t="shared" si="116"/>
        <v>#VALUE!</v>
      </c>
      <c r="AV587" s="2">
        <f t="shared" si="119"/>
        <v>15</v>
      </c>
      <c r="AW587" s="2" t="e">
        <f t="shared" si="117"/>
        <v>#VALUE!</v>
      </c>
    </row>
    <row r="588" spans="1:49" ht="24.9" customHeight="1" x14ac:dyDescent="0.25">
      <c r="A588" s="1" t="s">
        <v>2579</v>
      </c>
      <c r="B588" s="1" t="s">
        <v>2580</v>
      </c>
      <c r="C588" s="1" t="str">
        <f t="shared" si="108"/>
        <v>Thorpe</v>
      </c>
      <c r="D588" s="1" t="str">
        <f t="shared" si="109"/>
        <v xml:space="preserve">Ric </v>
      </c>
      <c r="F588" s="2" t="s">
        <v>100</v>
      </c>
      <c r="G588" s="2" t="s">
        <v>15</v>
      </c>
      <c r="H588" s="2" t="s">
        <v>1064</v>
      </c>
      <c r="J588" s="2" t="s">
        <v>5</v>
      </c>
      <c r="AN588" s="1">
        <f t="shared" si="110"/>
        <v>4</v>
      </c>
      <c r="AO588" s="1" t="str">
        <f t="shared" si="111"/>
        <v xml:space="preserve">Ric </v>
      </c>
      <c r="AP588" s="2" t="e">
        <f t="shared" si="112"/>
        <v>#VALUE!</v>
      </c>
      <c r="AQ588" s="2">
        <f t="shared" si="113"/>
        <v>10</v>
      </c>
      <c r="AR588" s="2" t="str">
        <f t="shared" si="114"/>
        <v>Thorpe</v>
      </c>
      <c r="AS588" s="2" t="e">
        <f t="shared" si="115"/>
        <v>#VALUE!</v>
      </c>
      <c r="AT588" s="2" t="str">
        <f t="shared" si="118"/>
        <v>Thorpe</v>
      </c>
      <c r="AU588" s="2" t="e">
        <f t="shared" si="116"/>
        <v>#VALUE!</v>
      </c>
      <c r="AV588" s="2">
        <f t="shared" si="119"/>
        <v>10</v>
      </c>
      <c r="AW588" s="2" t="e">
        <f t="shared" si="117"/>
        <v>#VALUE!</v>
      </c>
    </row>
    <row r="589" spans="1:49" ht="24.9" customHeight="1" x14ac:dyDescent="0.25">
      <c r="A589" s="1" t="s">
        <v>1387</v>
      </c>
      <c r="B589" s="1" t="s">
        <v>1106</v>
      </c>
      <c r="C589" s="1" t="str">
        <f t="shared" si="108"/>
        <v>Harding</v>
      </c>
      <c r="D589" s="1" t="str">
        <f t="shared" si="109"/>
        <v xml:space="preserve">Nick </v>
      </c>
      <c r="E589" s="1" t="s">
        <v>1388</v>
      </c>
      <c r="F589" s="2" t="s">
        <v>32</v>
      </c>
      <c r="G589" s="2" t="s">
        <v>15</v>
      </c>
      <c r="H589" s="2" t="s">
        <v>1064</v>
      </c>
      <c r="J589" s="2" t="s">
        <v>5</v>
      </c>
      <c r="AN589" s="1">
        <f t="shared" si="110"/>
        <v>5</v>
      </c>
      <c r="AO589" s="1" t="str">
        <f t="shared" si="111"/>
        <v xml:space="preserve">Nick </v>
      </c>
      <c r="AP589" s="2" t="e">
        <f t="shared" si="112"/>
        <v>#VALUE!</v>
      </c>
      <c r="AQ589" s="2">
        <f t="shared" si="113"/>
        <v>12</v>
      </c>
      <c r="AR589" s="2" t="str">
        <f t="shared" si="114"/>
        <v>Harding</v>
      </c>
      <c r="AS589" s="2" t="e">
        <f t="shared" si="115"/>
        <v>#VALUE!</v>
      </c>
      <c r="AT589" s="2" t="str">
        <f t="shared" si="118"/>
        <v>Harding</v>
      </c>
      <c r="AU589" s="2" t="e">
        <f t="shared" si="116"/>
        <v>#VALUE!</v>
      </c>
      <c r="AV589" s="2">
        <f t="shared" si="119"/>
        <v>12</v>
      </c>
      <c r="AW589" s="2" t="e">
        <f t="shared" si="117"/>
        <v>#VALUE!</v>
      </c>
    </row>
    <row r="590" spans="1:49" ht="24.9" customHeight="1" x14ac:dyDescent="0.25">
      <c r="A590" s="1" t="s">
        <v>1324</v>
      </c>
      <c r="B590" s="1" t="s">
        <v>1325</v>
      </c>
      <c r="C590" s="1" t="str">
        <f t="shared" si="108"/>
        <v>LeFever</v>
      </c>
      <c r="D590" s="1" t="str">
        <f t="shared" si="109"/>
        <v xml:space="preserve">Marlene </v>
      </c>
      <c r="E590" s="1" t="s">
        <v>1326</v>
      </c>
      <c r="F590" s="2" t="s">
        <v>100</v>
      </c>
      <c r="G590" s="2" t="s">
        <v>15</v>
      </c>
      <c r="H590" s="2" t="s">
        <v>1064</v>
      </c>
      <c r="J590" s="2" t="s">
        <v>5</v>
      </c>
      <c r="K590" s="2" t="s">
        <v>2889</v>
      </c>
      <c r="L590" s="2" t="s">
        <v>2807</v>
      </c>
      <c r="AN590" s="1">
        <f t="shared" si="110"/>
        <v>8</v>
      </c>
      <c r="AO590" s="1" t="str">
        <f t="shared" si="111"/>
        <v xml:space="preserve">Marlene </v>
      </c>
      <c r="AP590" s="2" t="e">
        <f t="shared" si="112"/>
        <v>#VALUE!</v>
      </c>
      <c r="AQ590" s="2">
        <f t="shared" si="113"/>
        <v>15</v>
      </c>
      <c r="AR590" s="2" t="str">
        <f t="shared" si="114"/>
        <v>LeFever</v>
      </c>
      <c r="AS590" s="2" t="e">
        <f t="shared" si="115"/>
        <v>#VALUE!</v>
      </c>
      <c r="AT590" s="2" t="str">
        <f t="shared" si="118"/>
        <v>LeFever</v>
      </c>
      <c r="AU590" s="2" t="e">
        <f t="shared" si="116"/>
        <v>#VALUE!</v>
      </c>
      <c r="AV590" s="2">
        <f t="shared" si="119"/>
        <v>15</v>
      </c>
      <c r="AW590" s="2" t="e">
        <f t="shared" si="117"/>
        <v>#VALUE!</v>
      </c>
    </row>
    <row r="591" spans="1:49" ht="24.9" customHeight="1" x14ac:dyDescent="0.25">
      <c r="A591" s="1" t="s">
        <v>1867</v>
      </c>
      <c r="B591" s="1" t="s">
        <v>1868</v>
      </c>
      <c r="C591" s="1" t="str">
        <f t="shared" si="108"/>
        <v/>
      </c>
      <c r="D591" s="1" t="str">
        <f t="shared" si="109"/>
        <v/>
      </c>
      <c r="E591" s="1" t="s">
        <v>1869</v>
      </c>
      <c r="F591" s="2" t="s">
        <v>32</v>
      </c>
      <c r="G591" s="2" t="s">
        <v>15</v>
      </c>
      <c r="H591" s="2" t="s">
        <v>1064</v>
      </c>
      <c r="J591" s="2" t="s">
        <v>925</v>
      </c>
      <c r="AN591" s="1" t="e">
        <f t="shared" si="110"/>
        <v>#VALUE!</v>
      </c>
      <c r="AO591" s="1" t="str">
        <f t="shared" si="111"/>
        <v/>
      </c>
      <c r="AP591" s="2" t="e">
        <f t="shared" si="112"/>
        <v>#VALUE!</v>
      </c>
      <c r="AQ591" s="2">
        <f t="shared" si="113"/>
        <v>4</v>
      </c>
      <c r="AR591" s="2" t="e">
        <f t="shared" si="114"/>
        <v>#VALUE!</v>
      </c>
      <c r="AS591" s="2" t="e">
        <f t="shared" si="115"/>
        <v>#VALUE!</v>
      </c>
      <c r="AT591" s="2" t="str">
        <f t="shared" si="118"/>
        <v/>
      </c>
      <c r="AU591" s="2" t="e">
        <f t="shared" si="116"/>
        <v>#VALUE!</v>
      </c>
      <c r="AV591" s="2">
        <f t="shared" si="119"/>
        <v>4</v>
      </c>
      <c r="AW591" s="2" t="e">
        <f t="shared" si="117"/>
        <v>#VALUE!</v>
      </c>
    </row>
    <row r="592" spans="1:49" ht="24.9" customHeight="1" x14ac:dyDescent="0.25">
      <c r="A592" s="1" t="s">
        <v>1342</v>
      </c>
      <c r="B592" s="1" t="s">
        <v>69</v>
      </c>
      <c r="C592" s="1" t="str">
        <f t="shared" si="108"/>
        <v>Withers</v>
      </c>
      <c r="D592" s="1" t="str">
        <f t="shared" si="109"/>
        <v xml:space="preserve">Margaret </v>
      </c>
      <c r="E592" s="1" t="s">
        <v>1343</v>
      </c>
      <c r="F592" s="2" t="s">
        <v>100</v>
      </c>
      <c r="G592" s="2" t="s">
        <v>15</v>
      </c>
      <c r="H592" s="2" t="s">
        <v>1064</v>
      </c>
      <c r="J592" s="2" t="s">
        <v>5</v>
      </c>
      <c r="AN592" s="1">
        <f t="shared" si="110"/>
        <v>9</v>
      </c>
      <c r="AO592" s="1" t="str">
        <f t="shared" si="111"/>
        <v xml:space="preserve">Margaret </v>
      </c>
      <c r="AP592" s="2" t="e">
        <f t="shared" si="112"/>
        <v>#VALUE!</v>
      </c>
      <c r="AQ592" s="2">
        <f t="shared" si="113"/>
        <v>16</v>
      </c>
      <c r="AR592" s="2" t="str">
        <f t="shared" si="114"/>
        <v>Withers</v>
      </c>
      <c r="AS592" s="2" t="e">
        <f t="shared" si="115"/>
        <v>#VALUE!</v>
      </c>
      <c r="AT592" s="2" t="str">
        <f t="shared" si="118"/>
        <v>Withers</v>
      </c>
      <c r="AU592" s="2" t="e">
        <f t="shared" si="116"/>
        <v>#VALUE!</v>
      </c>
      <c r="AV592" s="2">
        <f t="shared" si="119"/>
        <v>16</v>
      </c>
      <c r="AW592" s="2" t="e">
        <f t="shared" si="117"/>
        <v>#VALUE!</v>
      </c>
    </row>
    <row r="593" spans="1:49" ht="24.9" customHeight="1" x14ac:dyDescent="0.25">
      <c r="A593" s="1" t="s">
        <v>1210</v>
      </c>
      <c r="B593" s="1" t="s">
        <v>160</v>
      </c>
      <c r="C593" s="1" t="str">
        <f t="shared" si="108"/>
        <v xml:space="preserve">House </v>
      </c>
      <c r="D593" s="1" t="str">
        <f t="shared" si="109"/>
        <v xml:space="preserve">Church </v>
      </c>
      <c r="E593" s="1" t="s">
        <v>1211</v>
      </c>
      <c r="F593" s="2" t="s">
        <v>100</v>
      </c>
      <c r="G593" s="2" t="s">
        <v>15</v>
      </c>
      <c r="H593" s="2" t="s">
        <v>1064</v>
      </c>
      <c r="J593" s="2" t="s">
        <v>5</v>
      </c>
      <c r="AN593" s="1">
        <f t="shared" si="110"/>
        <v>7</v>
      </c>
      <c r="AO593" s="1" t="str">
        <f t="shared" si="111"/>
        <v xml:space="preserve">Church </v>
      </c>
      <c r="AP593" s="2">
        <f t="shared" si="112"/>
        <v>13</v>
      </c>
      <c r="AQ593" s="2">
        <f t="shared" si="113"/>
        <v>13</v>
      </c>
      <c r="AR593" s="2">
        <f t="shared" si="114"/>
        <v>13</v>
      </c>
      <c r="AS593" s="2" t="str">
        <f t="shared" si="115"/>
        <v xml:space="preserve">House </v>
      </c>
      <c r="AT593" s="2" t="str">
        <f t="shared" si="118"/>
        <v xml:space="preserve">House </v>
      </c>
      <c r="AU593" s="2" t="e">
        <f t="shared" si="116"/>
        <v>#VALUE!</v>
      </c>
      <c r="AV593" s="2">
        <f t="shared" si="119"/>
        <v>23</v>
      </c>
      <c r="AW593" s="2" t="e">
        <f t="shared" si="117"/>
        <v>#VALUE!</v>
      </c>
    </row>
    <row r="594" spans="1:49" ht="24.9" customHeight="1" x14ac:dyDescent="0.25">
      <c r="A594" s="1" t="s">
        <v>2764</v>
      </c>
      <c r="B594" s="1" t="s">
        <v>1352</v>
      </c>
      <c r="C594" s="1" t="str">
        <f t="shared" si="108"/>
        <v>Edwards, Sian Hancock and Sally Nash</v>
      </c>
      <c r="D594" s="1" t="str">
        <f t="shared" si="109"/>
        <v xml:space="preserve">Carolyn </v>
      </c>
      <c r="E594" s="1" t="s">
        <v>1049</v>
      </c>
      <c r="F594" s="2" t="s">
        <v>100</v>
      </c>
      <c r="G594" s="2" t="s">
        <v>15</v>
      </c>
      <c r="H594" s="2" t="s">
        <v>1064</v>
      </c>
      <c r="J594" s="2" t="s">
        <v>5</v>
      </c>
      <c r="K594" s="2" t="s">
        <v>2889</v>
      </c>
      <c r="L594" s="2" t="s">
        <v>2807</v>
      </c>
      <c r="AN594" s="1">
        <f t="shared" si="110"/>
        <v>8</v>
      </c>
      <c r="AO594" s="1" t="str">
        <f t="shared" si="111"/>
        <v xml:space="preserve">Carolyn </v>
      </c>
      <c r="AP594" s="2">
        <f t="shared" si="112"/>
        <v>17</v>
      </c>
      <c r="AQ594" s="2">
        <f t="shared" si="113"/>
        <v>17</v>
      </c>
      <c r="AR594" s="2">
        <f t="shared" si="114"/>
        <v>17</v>
      </c>
      <c r="AS594" s="2" t="str">
        <f t="shared" si="115"/>
        <v xml:space="preserve">Edwards, </v>
      </c>
      <c r="AT594" s="2" t="str">
        <f t="shared" si="118"/>
        <v>Edwards, Sian Hancock and Sally Nash</v>
      </c>
      <c r="AU594" s="2">
        <f t="shared" si="116"/>
        <v>22</v>
      </c>
      <c r="AV594" s="2">
        <f t="shared" si="119"/>
        <v>44</v>
      </c>
      <c r="AW594" s="2" t="str">
        <f t="shared" si="117"/>
        <v>Edwards, Sian Hancock and Sally Nash</v>
      </c>
    </row>
    <row r="595" spans="1:49" ht="24.9" customHeight="1" x14ac:dyDescent="0.25">
      <c r="A595" s="1" t="s">
        <v>1377</v>
      </c>
      <c r="B595" s="1" t="s">
        <v>1078</v>
      </c>
      <c r="C595" s="1" t="str">
        <f t="shared" si="108"/>
        <v>Orme</v>
      </c>
      <c r="D595" s="1" t="str">
        <f t="shared" si="109"/>
        <v xml:space="preserve">Rona </v>
      </c>
      <c r="E595" s="1" t="s">
        <v>1376</v>
      </c>
      <c r="F595" s="2" t="s">
        <v>100</v>
      </c>
      <c r="G595" s="2" t="s">
        <v>15</v>
      </c>
      <c r="H595" s="2" t="s">
        <v>1064</v>
      </c>
      <c r="J595" s="2" t="s">
        <v>5</v>
      </c>
      <c r="AN595" s="1">
        <f t="shared" si="110"/>
        <v>5</v>
      </c>
      <c r="AO595" s="1" t="str">
        <f t="shared" si="111"/>
        <v xml:space="preserve">Rona </v>
      </c>
      <c r="AP595" s="2" t="e">
        <f t="shared" si="112"/>
        <v>#VALUE!</v>
      </c>
      <c r="AQ595" s="2">
        <f t="shared" si="113"/>
        <v>9</v>
      </c>
      <c r="AR595" s="2" t="str">
        <f t="shared" si="114"/>
        <v>Orme</v>
      </c>
      <c r="AS595" s="2" t="e">
        <f t="shared" si="115"/>
        <v>#VALUE!</v>
      </c>
      <c r="AT595" s="2" t="str">
        <f t="shared" si="118"/>
        <v>Orme</v>
      </c>
      <c r="AU595" s="2" t="e">
        <f t="shared" si="116"/>
        <v>#VALUE!</v>
      </c>
      <c r="AV595" s="2">
        <f t="shared" si="119"/>
        <v>9</v>
      </c>
      <c r="AW595" s="2" t="e">
        <f t="shared" si="117"/>
        <v>#VALUE!</v>
      </c>
    </row>
    <row r="596" spans="1:49" ht="30.75" customHeight="1" x14ac:dyDescent="0.25">
      <c r="A596" s="1" t="s">
        <v>2793</v>
      </c>
      <c r="B596" s="1" t="s">
        <v>1899</v>
      </c>
      <c r="C596" s="1" t="str">
        <f t="shared" si="108"/>
        <v/>
      </c>
      <c r="D596" s="1" t="str">
        <f t="shared" si="109"/>
        <v/>
      </c>
      <c r="E596" s="1" t="s">
        <v>2794</v>
      </c>
      <c r="F596" s="2" t="s">
        <v>31</v>
      </c>
      <c r="G596" s="2" t="s">
        <v>14</v>
      </c>
      <c r="H596" s="2" t="s">
        <v>1064</v>
      </c>
      <c r="J596" s="2" t="s">
        <v>10</v>
      </c>
      <c r="AN596" s="1" t="e">
        <f t="shared" si="110"/>
        <v>#VALUE!</v>
      </c>
      <c r="AO596" s="1" t="str">
        <f t="shared" si="111"/>
        <v/>
      </c>
      <c r="AP596" s="2" t="e">
        <f t="shared" si="112"/>
        <v>#VALUE!</v>
      </c>
      <c r="AQ596" s="2">
        <f t="shared" si="113"/>
        <v>10</v>
      </c>
      <c r="AR596" s="2" t="e">
        <f t="shared" si="114"/>
        <v>#VALUE!</v>
      </c>
      <c r="AS596" s="2" t="e">
        <f t="shared" si="115"/>
        <v>#VALUE!</v>
      </c>
      <c r="AT596" s="2" t="str">
        <f t="shared" si="118"/>
        <v/>
      </c>
      <c r="AU596" s="2" t="e">
        <f t="shared" si="116"/>
        <v>#VALUE!</v>
      </c>
      <c r="AV596" s="2">
        <f t="shared" si="119"/>
        <v>10</v>
      </c>
      <c r="AW596" s="2" t="e">
        <f t="shared" si="117"/>
        <v>#VALUE!</v>
      </c>
    </row>
    <row r="597" spans="1:49" ht="24.9" customHeight="1" x14ac:dyDescent="0.25">
      <c r="A597" s="1" t="s">
        <v>1356</v>
      </c>
      <c r="B597" s="1" t="s">
        <v>1357</v>
      </c>
      <c r="C597" s="1" t="str">
        <f t="shared" si="108"/>
        <v xml:space="preserve">Edwards  </v>
      </c>
      <c r="D597" s="1" t="str">
        <f t="shared" si="109"/>
        <v xml:space="preserve">Carolyn </v>
      </c>
      <c r="E597" s="1" t="s">
        <v>1358</v>
      </c>
      <c r="F597" s="2" t="s">
        <v>100</v>
      </c>
      <c r="G597" s="2" t="s">
        <v>15</v>
      </c>
      <c r="H597" s="2" t="s">
        <v>1064</v>
      </c>
      <c r="J597" s="2" t="s">
        <v>5</v>
      </c>
      <c r="AN597" s="1">
        <f t="shared" si="110"/>
        <v>8</v>
      </c>
      <c r="AO597" s="1" t="str">
        <f t="shared" si="111"/>
        <v xml:space="preserve">Carolyn </v>
      </c>
      <c r="AP597" s="2">
        <f t="shared" si="112"/>
        <v>16</v>
      </c>
      <c r="AQ597" s="2">
        <f t="shared" si="113"/>
        <v>16</v>
      </c>
      <c r="AR597" s="2">
        <f t="shared" si="114"/>
        <v>16</v>
      </c>
      <c r="AS597" s="2" t="str">
        <f t="shared" si="115"/>
        <v xml:space="preserve">Edwards </v>
      </c>
      <c r="AT597" s="2" t="str">
        <f t="shared" si="118"/>
        <v xml:space="preserve">Edwards  </v>
      </c>
      <c r="AU597" s="2">
        <f t="shared" si="116"/>
        <v>17</v>
      </c>
      <c r="AV597" s="2">
        <f t="shared" si="119"/>
        <v>17</v>
      </c>
      <c r="AW597" s="2" t="str">
        <f t="shared" si="117"/>
        <v xml:space="preserve">Edwards  </v>
      </c>
    </row>
    <row r="598" spans="1:49" ht="24.9" customHeight="1" x14ac:dyDescent="0.25">
      <c r="A598" s="1" t="s">
        <v>2408</v>
      </c>
      <c r="B598" s="1" t="s">
        <v>2409</v>
      </c>
      <c r="C598" s="1" t="str">
        <f t="shared" si="108"/>
        <v>Chatfield</v>
      </c>
      <c r="D598" s="1" t="str">
        <f t="shared" si="109"/>
        <v xml:space="preserve">Adrian </v>
      </c>
      <c r="E598" s="1" t="s">
        <v>2410</v>
      </c>
      <c r="F598" s="2" t="s">
        <v>31</v>
      </c>
      <c r="G598" s="2" t="s">
        <v>14</v>
      </c>
      <c r="H598" s="2" t="s">
        <v>1064</v>
      </c>
      <c r="J598" s="2" t="s">
        <v>5</v>
      </c>
      <c r="K598" s="2" t="s">
        <v>2888</v>
      </c>
      <c r="L598" s="2" t="s">
        <v>2807</v>
      </c>
      <c r="AN598" s="1">
        <f t="shared" si="110"/>
        <v>7</v>
      </c>
      <c r="AO598" s="1" t="str">
        <f t="shared" si="111"/>
        <v xml:space="preserve">Adrian </v>
      </c>
      <c r="AP598" s="2" t="e">
        <f t="shared" si="112"/>
        <v>#VALUE!</v>
      </c>
      <c r="AQ598" s="2">
        <f t="shared" si="113"/>
        <v>16</v>
      </c>
      <c r="AR598" s="2" t="str">
        <f t="shared" si="114"/>
        <v>Chatfield</v>
      </c>
      <c r="AS598" s="2" t="e">
        <f t="shared" si="115"/>
        <v>#VALUE!</v>
      </c>
      <c r="AT598" s="2" t="str">
        <f t="shared" si="118"/>
        <v>Chatfield</v>
      </c>
      <c r="AU598" s="2" t="e">
        <f t="shared" si="116"/>
        <v>#VALUE!</v>
      </c>
      <c r="AV598" s="2">
        <f t="shared" si="119"/>
        <v>16</v>
      </c>
      <c r="AW598" s="2" t="e">
        <f t="shared" si="117"/>
        <v>#VALUE!</v>
      </c>
    </row>
    <row r="599" spans="1:49" ht="24.9" customHeight="1" x14ac:dyDescent="0.25">
      <c r="A599" s="1" t="s">
        <v>2571</v>
      </c>
      <c r="B599" s="1" t="s">
        <v>2572</v>
      </c>
      <c r="C599" s="1" t="str">
        <f t="shared" si="108"/>
        <v>Mitchell</v>
      </c>
      <c r="D599" s="1" t="str">
        <f t="shared" si="109"/>
        <v xml:space="preserve">Alison </v>
      </c>
      <c r="F599" s="2" t="s">
        <v>100</v>
      </c>
      <c r="G599" s="2" t="s">
        <v>15</v>
      </c>
      <c r="H599" s="2" t="s">
        <v>1064</v>
      </c>
      <c r="J599" s="2" t="s">
        <v>5</v>
      </c>
      <c r="AN599" s="1">
        <f t="shared" si="110"/>
        <v>7</v>
      </c>
      <c r="AO599" s="1" t="str">
        <f t="shared" si="111"/>
        <v xml:space="preserve">Alison </v>
      </c>
      <c r="AP599" s="2" t="e">
        <f t="shared" si="112"/>
        <v>#VALUE!</v>
      </c>
      <c r="AQ599" s="2">
        <f t="shared" si="113"/>
        <v>15</v>
      </c>
      <c r="AR599" s="2" t="str">
        <f t="shared" si="114"/>
        <v>Mitchell</v>
      </c>
      <c r="AS599" s="2" t="e">
        <f t="shared" si="115"/>
        <v>#VALUE!</v>
      </c>
      <c r="AT599" s="2" t="str">
        <f t="shared" si="118"/>
        <v>Mitchell</v>
      </c>
      <c r="AU599" s="2" t="e">
        <f t="shared" si="116"/>
        <v>#VALUE!</v>
      </c>
      <c r="AV599" s="2">
        <f t="shared" si="119"/>
        <v>15</v>
      </c>
      <c r="AW599" s="2" t="e">
        <f t="shared" si="117"/>
        <v>#VALUE!</v>
      </c>
    </row>
    <row r="600" spans="1:49" ht="24.9" customHeight="1" x14ac:dyDescent="0.25">
      <c r="A600" s="1" t="s">
        <v>1362</v>
      </c>
      <c r="B600" s="1" t="s">
        <v>1363</v>
      </c>
      <c r="C600" s="1" t="str">
        <f t="shared" si="108"/>
        <v>Pollerman</v>
      </c>
      <c r="D600" s="1" t="str">
        <f t="shared" si="109"/>
        <v xml:space="preserve">Sandra </v>
      </c>
      <c r="E600" s="1" t="s">
        <v>1364</v>
      </c>
      <c r="F600" s="2" t="s">
        <v>100</v>
      </c>
      <c r="G600" s="2" t="s">
        <v>15</v>
      </c>
      <c r="H600" s="2" t="s">
        <v>1064</v>
      </c>
      <c r="J600" s="2" t="s">
        <v>5</v>
      </c>
      <c r="AN600" s="1">
        <f t="shared" si="110"/>
        <v>7</v>
      </c>
      <c r="AO600" s="1" t="str">
        <f t="shared" si="111"/>
        <v xml:space="preserve">Sandra </v>
      </c>
      <c r="AP600" s="2" t="e">
        <f t="shared" si="112"/>
        <v>#VALUE!</v>
      </c>
      <c r="AQ600" s="2">
        <f t="shared" si="113"/>
        <v>16</v>
      </c>
      <c r="AR600" s="2" t="str">
        <f t="shared" si="114"/>
        <v>Pollerman</v>
      </c>
      <c r="AS600" s="2" t="e">
        <f t="shared" si="115"/>
        <v>#VALUE!</v>
      </c>
      <c r="AT600" s="2" t="str">
        <f t="shared" si="118"/>
        <v>Pollerman</v>
      </c>
      <c r="AU600" s="2" t="e">
        <f t="shared" si="116"/>
        <v>#VALUE!</v>
      </c>
      <c r="AV600" s="2">
        <f t="shared" si="119"/>
        <v>16</v>
      </c>
      <c r="AW600" s="2" t="e">
        <f t="shared" si="117"/>
        <v>#VALUE!</v>
      </c>
    </row>
    <row r="601" spans="1:49" ht="36" customHeight="1" x14ac:dyDescent="0.25">
      <c r="A601" s="1" t="s">
        <v>1385</v>
      </c>
      <c r="B601" s="1" t="s">
        <v>1003</v>
      </c>
      <c r="C601" s="1" t="str">
        <f t="shared" si="108"/>
        <v/>
      </c>
      <c r="D601" s="1" t="str">
        <f t="shared" si="109"/>
        <v/>
      </c>
      <c r="E601" s="1" t="s">
        <v>1386</v>
      </c>
      <c r="F601" s="2" t="s">
        <v>32</v>
      </c>
      <c r="G601" s="2" t="s">
        <v>15</v>
      </c>
      <c r="H601" s="2" t="s">
        <v>1064</v>
      </c>
      <c r="J601" s="2" t="s">
        <v>5</v>
      </c>
      <c r="AN601" s="1" t="e">
        <f t="shared" si="110"/>
        <v>#VALUE!</v>
      </c>
      <c r="AO601" s="1" t="str">
        <f t="shared" si="111"/>
        <v/>
      </c>
      <c r="AP601" s="2" t="e">
        <f t="shared" si="112"/>
        <v>#VALUE!</v>
      </c>
      <c r="AQ601" s="2">
        <f t="shared" si="113"/>
        <v>4</v>
      </c>
      <c r="AR601" s="2" t="e">
        <f t="shared" si="114"/>
        <v>#VALUE!</v>
      </c>
      <c r="AS601" s="2" t="e">
        <f t="shared" si="115"/>
        <v>#VALUE!</v>
      </c>
      <c r="AT601" s="2" t="str">
        <f t="shared" si="118"/>
        <v/>
      </c>
      <c r="AU601" s="2" t="e">
        <f t="shared" si="116"/>
        <v>#VALUE!</v>
      </c>
      <c r="AV601" s="2">
        <f t="shared" si="119"/>
        <v>4</v>
      </c>
      <c r="AW601" s="2" t="e">
        <f t="shared" si="117"/>
        <v>#VALUE!</v>
      </c>
    </row>
    <row r="602" spans="1:49" ht="37.5" customHeight="1" x14ac:dyDescent="0.25">
      <c r="A602" s="1" t="s">
        <v>1378</v>
      </c>
      <c r="B602" s="1" t="s">
        <v>1379</v>
      </c>
      <c r="C602" s="1" t="str">
        <f t="shared" si="108"/>
        <v xml:space="preserve">J. </v>
      </c>
      <c r="D602" s="1" t="str">
        <f t="shared" si="109"/>
        <v xml:space="preserve">Keith </v>
      </c>
      <c r="E602" s="1" t="s">
        <v>1380</v>
      </c>
      <c r="F602" s="2" t="s">
        <v>100</v>
      </c>
      <c r="G602" s="2" t="s">
        <v>15</v>
      </c>
      <c r="H602" s="2" t="s">
        <v>1064</v>
      </c>
      <c r="J602" s="2" t="s">
        <v>5</v>
      </c>
      <c r="AN602" s="1">
        <f t="shared" si="110"/>
        <v>6</v>
      </c>
      <c r="AO602" s="1" t="str">
        <f t="shared" si="111"/>
        <v xml:space="preserve">Keith </v>
      </c>
      <c r="AP602" s="2">
        <f t="shared" si="112"/>
        <v>9</v>
      </c>
      <c r="AQ602" s="2">
        <f t="shared" si="113"/>
        <v>9</v>
      </c>
      <c r="AR602" s="2">
        <f t="shared" si="114"/>
        <v>9</v>
      </c>
      <c r="AS602" s="2" t="str">
        <f t="shared" si="115"/>
        <v xml:space="preserve">J. </v>
      </c>
      <c r="AT602" s="2" t="str">
        <f t="shared" si="118"/>
        <v xml:space="preserve">J. </v>
      </c>
      <c r="AU602" s="2" t="e">
        <f t="shared" si="116"/>
        <v>#VALUE!</v>
      </c>
      <c r="AV602" s="2">
        <f t="shared" si="119"/>
        <v>14</v>
      </c>
      <c r="AW602" s="2" t="e">
        <f t="shared" si="117"/>
        <v>#VALUE!</v>
      </c>
    </row>
    <row r="603" spans="1:49" ht="30" customHeight="1" x14ac:dyDescent="0.25">
      <c r="A603" s="1" t="s">
        <v>2552</v>
      </c>
      <c r="B603" s="1" t="s">
        <v>1334</v>
      </c>
      <c r="C603" s="1" t="str">
        <f t="shared" si="108"/>
        <v>Hassall and Piers Lane</v>
      </c>
      <c r="D603" s="1" t="str">
        <f t="shared" si="109"/>
        <v xml:space="preserve">Ruth </v>
      </c>
      <c r="E603" s="1" t="s">
        <v>1328</v>
      </c>
      <c r="F603" s="2" t="s">
        <v>100</v>
      </c>
      <c r="G603" s="2" t="s">
        <v>15</v>
      </c>
      <c r="H603" s="2" t="s">
        <v>1064</v>
      </c>
      <c r="J603" s="2" t="s">
        <v>5</v>
      </c>
      <c r="AN603" s="1">
        <f t="shared" si="110"/>
        <v>5</v>
      </c>
      <c r="AO603" s="1" t="str">
        <f t="shared" si="111"/>
        <v xml:space="preserve">Ruth </v>
      </c>
      <c r="AP603" s="2">
        <f t="shared" si="112"/>
        <v>13</v>
      </c>
      <c r="AQ603" s="2">
        <f t="shared" si="113"/>
        <v>13</v>
      </c>
      <c r="AR603" s="2">
        <f t="shared" si="114"/>
        <v>13</v>
      </c>
      <c r="AS603" s="2" t="str">
        <f t="shared" si="115"/>
        <v xml:space="preserve">Hassall </v>
      </c>
      <c r="AT603" s="2" t="str">
        <f t="shared" si="118"/>
        <v>Hassall and Piers Lane</v>
      </c>
      <c r="AU603" s="2">
        <f t="shared" si="116"/>
        <v>17</v>
      </c>
      <c r="AV603" s="2">
        <f t="shared" si="119"/>
        <v>27</v>
      </c>
      <c r="AW603" s="2" t="str">
        <f t="shared" si="117"/>
        <v>Hassall and Piers Lane</v>
      </c>
    </row>
    <row r="604" spans="1:49" ht="24.9" customHeight="1" x14ac:dyDescent="0.25">
      <c r="A604" s="1" t="s">
        <v>1331</v>
      </c>
      <c r="B604" s="1" t="s">
        <v>1330</v>
      </c>
      <c r="C604" s="1" t="str">
        <f t="shared" si="108"/>
        <v>Finch</v>
      </c>
      <c r="D604" s="1" t="str">
        <f t="shared" si="109"/>
        <v xml:space="preserve">Graham </v>
      </c>
      <c r="E604" s="1" t="s">
        <v>1131</v>
      </c>
      <c r="F604" s="2" t="s">
        <v>100</v>
      </c>
      <c r="G604" s="2" t="s">
        <v>15</v>
      </c>
      <c r="H604" s="2" t="s">
        <v>1064</v>
      </c>
      <c r="J604" s="2" t="s">
        <v>5</v>
      </c>
      <c r="K604" s="2" t="s">
        <v>2889</v>
      </c>
      <c r="L604" s="2" t="s">
        <v>2807</v>
      </c>
      <c r="AN604" s="1">
        <f t="shared" si="110"/>
        <v>7</v>
      </c>
      <c r="AO604" s="1" t="str">
        <f t="shared" si="111"/>
        <v xml:space="preserve">Graham </v>
      </c>
      <c r="AP604" s="2" t="e">
        <f t="shared" si="112"/>
        <v>#VALUE!</v>
      </c>
      <c r="AQ604" s="2">
        <f t="shared" si="113"/>
        <v>12</v>
      </c>
      <c r="AR604" s="2" t="str">
        <f t="shared" si="114"/>
        <v>Finch</v>
      </c>
      <c r="AS604" s="2" t="e">
        <f t="shared" si="115"/>
        <v>#VALUE!</v>
      </c>
      <c r="AT604" s="2" t="str">
        <f t="shared" si="118"/>
        <v>Finch</v>
      </c>
      <c r="AU604" s="2" t="e">
        <f t="shared" si="116"/>
        <v>#VALUE!</v>
      </c>
      <c r="AV604" s="2">
        <f t="shared" si="119"/>
        <v>12</v>
      </c>
      <c r="AW604" s="2" t="e">
        <f t="shared" si="117"/>
        <v>#VALUE!</v>
      </c>
    </row>
    <row r="605" spans="1:49" ht="24.9" customHeight="1" x14ac:dyDescent="0.25">
      <c r="A605" s="1" t="s">
        <v>2550</v>
      </c>
      <c r="B605" s="1" t="s">
        <v>1329</v>
      </c>
      <c r="C605" s="1" t="str">
        <f t="shared" si="108"/>
        <v>Franklin</v>
      </c>
      <c r="D605" s="1" t="str">
        <f t="shared" si="109"/>
        <v xml:space="preserve">Helen </v>
      </c>
      <c r="E605" s="1" t="s">
        <v>1131</v>
      </c>
      <c r="F605" s="2" t="s">
        <v>100</v>
      </c>
      <c r="G605" s="2" t="s">
        <v>15</v>
      </c>
      <c r="H605" s="2" t="s">
        <v>1064</v>
      </c>
      <c r="J605" s="2" t="s">
        <v>5</v>
      </c>
      <c r="AN605" s="1">
        <f t="shared" si="110"/>
        <v>6</v>
      </c>
      <c r="AO605" s="1" t="str">
        <f t="shared" si="111"/>
        <v xml:space="preserve">Helen </v>
      </c>
      <c r="AP605" s="2" t="e">
        <f t="shared" si="112"/>
        <v>#VALUE!</v>
      </c>
      <c r="AQ605" s="2">
        <f t="shared" si="113"/>
        <v>14</v>
      </c>
      <c r="AR605" s="2" t="str">
        <f t="shared" si="114"/>
        <v>Franklin</v>
      </c>
      <c r="AS605" s="2" t="e">
        <f t="shared" si="115"/>
        <v>#VALUE!</v>
      </c>
      <c r="AT605" s="2" t="str">
        <f t="shared" si="118"/>
        <v>Franklin</v>
      </c>
      <c r="AU605" s="2" t="e">
        <f t="shared" si="116"/>
        <v>#VALUE!</v>
      </c>
      <c r="AV605" s="2">
        <f t="shared" si="119"/>
        <v>14</v>
      </c>
      <c r="AW605" s="2" t="e">
        <f t="shared" si="117"/>
        <v>#VALUE!</v>
      </c>
    </row>
    <row r="606" spans="1:49" ht="30" customHeight="1" x14ac:dyDescent="0.25">
      <c r="A606" s="1" t="s">
        <v>1332</v>
      </c>
      <c r="B606" s="1" t="s">
        <v>1333</v>
      </c>
      <c r="C606" s="1" t="str">
        <f t="shared" si="108"/>
        <v>Marchant and Andrew Smith</v>
      </c>
      <c r="D606" s="1" t="str">
        <f t="shared" si="109"/>
        <v xml:space="preserve">Gill </v>
      </c>
      <c r="E606" s="1" t="s">
        <v>1328</v>
      </c>
      <c r="F606" s="2" t="s">
        <v>100</v>
      </c>
      <c r="G606" s="2" t="s">
        <v>15</v>
      </c>
      <c r="H606" s="2" t="s">
        <v>1064</v>
      </c>
      <c r="J606" s="2" t="s">
        <v>5</v>
      </c>
      <c r="AN606" s="1">
        <f t="shared" si="110"/>
        <v>5</v>
      </c>
      <c r="AO606" s="1" t="str">
        <f t="shared" si="111"/>
        <v xml:space="preserve">Gill </v>
      </c>
      <c r="AP606" s="2">
        <f t="shared" si="112"/>
        <v>14</v>
      </c>
      <c r="AQ606" s="2">
        <f t="shared" si="113"/>
        <v>14</v>
      </c>
      <c r="AR606" s="2">
        <f t="shared" si="114"/>
        <v>14</v>
      </c>
      <c r="AS606" s="2" t="str">
        <f t="shared" si="115"/>
        <v xml:space="preserve">Marchant </v>
      </c>
      <c r="AT606" s="2" t="str">
        <f t="shared" si="118"/>
        <v>Marchant and Andrew Smith</v>
      </c>
      <c r="AU606" s="2">
        <f t="shared" si="116"/>
        <v>18</v>
      </c>
      <c r="AV606" s="2">
        <f t="shared" si="119"/>
        <v>30</v>
      </c>
      <c r="AW606" s="2" t="str">
        <f t="shared" si="117"/>
        <v>Marchant and Andrew Smith</v>
      </c>
    </row>
    <row r="607" spans="1:49" ht="30" customHeight="1" x14ac:dyDescent="0.25">
      <c r="A607" s="1" t="s">
        <v>1367</v>
      </c>
      <c r="B607" s="1" t="s">
        <v>1368</v>
      </c>
      <c r="C607" s="1" t="str">
        <f t="shared" si="108"/>
        <v>Dallow</v>
      </c>
      <c r="D607" s="1" t="str">
        <f t="shared" si="109"/>
        <v xml:space="preserve">Gill </v>
      </c>
      <c r="E607" s="1" t="s">
        <v>1369</v>
      </c>
      <c r="F607" s="2" t="s">
        <v>100</v>
      </c>
      <c r="G607" s="2" t="s">
        <v>15</v>
      </c>
      <c r="H607" s="2" t="s">
        <v>1064</v>
      </c>
      <c r="J607" s="2" t="s">
        <v>5</v>
      </c>
      <c r="AN607" s="1">
        <f t="shared" si="110"/>
        <v>5</v>
      </c>
      <c r="AO607" s="1" t="str">
        <f t="shared" si="111"/>
        <v xml:space="preserve">Gill </v>
      </c>
      <c r="AP607" s="2" t="e">
        <f t="shared" si="112"/>
        <v>#VALUE!</v>
      </c>
      <c r="AQ607" s="2">
        <f t="shared" si="113"/>
        <v>11</v>
      </c>
      <c r="AR607" s="2" t="str">
        <f t="shared" si="114"/>
        <v>Dallow</v>
      </c>
      <c r="AS607" s="2" t="e">
        <f t="shared" si="115"/>
        <v>#VALUE!</v>
      </c>
      <c r="AT607" s="2" t="str">
        <f t="shared" si="118"/>
        <v>Dallow</v>
      </c>
      <c r="AU607" s="2" t="e">
        <f t="shared" si="116"/>
        <v>#VALUE!</v>
      </c>
      <c r="AV607" s="2">
        <f t="shared" si="119"/>
        <v>11</v>
      </c>
      <c r="AW607" s="2" t="e">
        <f t="shared" si="117"/>
        <v>#VALUE!</v>
      </c>
    </row>
    <row r="608" spans="1:49" ht="24.9" customHeight="1" x14ac:dyDescent="0.25">
      <c r="A608" s="1" t="s">
        <v>1353</v>
      </c>
      <c r="B608" s="1" t="s">
        <v>1354</v>
      </c>
      <c r="C608" s="1" t="str">
        <f t="shared" si="108"/>
        <v>Lamont</v>
      </c>
      <c r="D608" s="1" t="str">
        <f t="shared" si="109"/>
        <v xml:space="preserve">Ronni </v>
      </c>
      <c r="E608" s="1" t="s">
        <v>1355</v>
      </c>
      <c r="F608" s="2" t="s">
        <v>100</v>
      </c>
      <c r="G608" s="2" t="s">
        <v>15</v>
      </c>
      <c r="H608" s="2" t="s">
        <v>1064</v>
      </c>
      <c r="J608" s="2" t="s">
        <v>5</v>
      </c>
      <c r="AN608" s="1">
        <f t="shared" si="110"/>
        <v>6</v>
      </c>
      <c r="AO608" s="1" t="str">
        <f t="shared" si="111"/>
        <v xml:space="preserve">Ronni </v>
      </c>
      <c r="AP608" s="2" t="e">
        <f t="shared" si="112"/>
        <v>#VALUE!</v>
      </c>
      <c r="AQ608" s="2">
        <f t="shared" si="113"/>
        <v>12</v>
      </c>
      <c r="AR608" s="2" t="str">
        <f t="shared" si="114"/>
        <v>Lamont</v>
      </c>
      <c r="AS608" s="2" t="e">
        <f t="shared" si="115"/>
        <v>#VALUE!</v>
      </c>
      <c r="AT608" s="2" t="str">
        <f t="shared" si="118"/>
        <v>Lamont</v>
      </c>
      <c r="AU608" s="2" t="e">
        <f t="shared" si="116"/>
        <v>#VALUE!</v>
      </c>
      <c r="AV608" s="2">
        <f t="shared" si="119"/>
        <v>12</v>
      </c>
      <c r="AW608" s="2" t="e">
        <f t="shared" si="117"/>
        <v>#VALUE!</v>
      </c>
    </row>
    <row r="609" spans="1:49" ht="32.25" customHeight="1" x14ac:dyDescent="0.25">
      <c r="A609" s="1" t="s">
        <v>1389</v>
      </c>
      <c r="B609" s="1" t="s">
        <v>1390</v>
      </c>
      <c r="C609" s="1" t="str">
        <f t="shared" si="108"/>
        <v>Holt</v>
      </c>
      <c r="D609" s="1" t="str">
        <f t="shared" si="109"/>
        <v xml:space="preserve">Ann </v>
      </c>
      <c r="E609" s="1" t="s">
        <v>1391</v>
      </c>
      <c r="F609" s="2" t="s">
        <v>32</v>
      </c>
      <c r="G609" s="2" t="s">
        <v>15</v>
      </c>
      <c r="H609" s="2" t="s">
        <v>1064</v>
      </c>
      <c r="J609" s="2" t="s">
        <v>5</v>
      </c>
      <c r="AN609" s="1">
        <f t="shared" si="110"/>
        <v>4</v>
      </c>
      <c r="AO609" s="1" t="str">
        <f t="shared" si="111"/>
        <v xml:space="preserve">Ann </v>
      </c>
      <c r="AP609" s="2" t="e">
        <f t="shared" si="112"/>
        <v>#VALUE!</v>
      </c>
      <c r="AQ609" s="2">
        <f t="shared" si="113"/>
        <v>8</v>
      </c>
      <c r="AR609" s="2" t="str">
        <f t="shared" si="114"/>
        <v>Holt</v>
      </c>
      <c r="AS609" s="2" t="e">
        <f t="shared" si="115"/>
        <v>#VALUE!</v>
      </c>
      <c r="AT609" s="2" t="str">
        <f t="shared" si="118"/>
        <v>Holt</v>
      </c>
      <c r="AU609" s="2" t="e">
        <f t="shared" si="116"/>
        <v>#VALUE!</v>
      </c>
      <c r="AV609" s="2">
        <f t="shared" si="119"/>
        <v>8</v>
      </c>
      <c r="AW609" s="2" t="e">
        <f t="shared" si="117"/>
        <v>#VALUE!</v>
      </c>
    </row>
    <row r="610" spans="1:49" ht="24.9" customHeight="1" x14ac:dyDescent="0.25">
      <c r="A610" s="1" t="s">
        <v>1382</v>
      </c>
      <c r="B610" s="1" t="s">
        <v>1383</v>
      </c>
      <c r="C610" s="1" t="str">
        <f t="shared" si="108"/>
        <v>Saunders and Hilary Porritt</v>
      </c>
      <c r="D610" s="1" t="str">
        <f t="shared" si="109"/>
        <v xml:space="preserve">Claire </v>
      </c>
      <c r="E610" s="1" t="s">
        <v>1384</v>
      </c>
      <c r="F610" s="2" t="s">
        <v>32</v>
      </c>
      <c r="G610" s="2" t="s">
        <v>15</v>
      </c>
      <c r="H610" s="2" t="s">
        <v>1064</v>
      </c>
      <c r="J610" s="2" t="s">
        <v>5</v>
      </c>
      <c r="AN610" s="1">
        <f t="shared" si="110"/>
        <v>7</v>
      </c>
      <c r="AO610" s="1" t="str">
        <f t="shared" si="111"/>
        <v xml:space="preserve">Claire </v>
      </c>
      <c r="AP610" s="2">
        <f t="shared" si="112"/>
        <v>16</v>
      </c>
      <c r="AQ610" s="2">
        <f t="shared" si="113"/>
        <v>16</v>
      </c>
      <c r="AR610" s="2">
        <f t="shared" si="114"/>
        <v>16</v>
      </c>
      <c r="AS610" s="2" t="str">
        <f t="shared" si="115"/>
        <v xml:space="preserve">Saunders </v>
      </c>
      <c r="AT610" s="2" t="str">
        <f t="shared" si="118"/>
        <v>Saunders and Hilary Porritt</v>
      </c>
      <c r="AU610" s="2">
        <f t="shared" si="116"/>
        <v>20</v>
      </c>
      <c r="AV610" s="2">
        <f t="shared" si="119"/>
        <v>34</v>
      </c>
      <c r="AW610" s="2" t="str">
        <f t="shared" si="117"/>
        <v>Saunders and Hilary Porritt</v>
      </c>
    </row>
    <row r="611" spans="1:49" ht="24.9" customHeight="1" x14ac:dyDescent="0.25">
      <c r="A611" s="1" t="s">
        <v>648</v>
      </c>
      <c r="B611" s="1" t="s">
        <v>649</v>
      </c>
      <c r="C611" s="1" t="str">
        <f t="shared" si="108"/>
        <v>Terry</v>
      </c>
      <c r="D611" s="1" t="str">
        <f t="shared" si="109"/>
        <v xml:space="preserve">Ian </v>
      </c>
      <c r="E611" s="1" t="s">
        <v>650</v>
      </c>
      <c r="F611" s="2" t="s">
        <v>100</v>
      </c>
      <c r="G611" s="2" t="s">
        <v>15</v>
      </c>
      <c r="H611" s="2" t="s">
        <v>18</v>
      </c>
      <c r="I611" s="2" t="s">
        <v>423</v>
      </c>
      <c r="J611" s="2" t="s">
        <v>5</v>
      </c>
      <c r="AN611" s="1">
        <f t="shared" si="110"/>
        <v>4</v>
      </c>
      <c r="AO611" s="1" t="str">
        <f t="shared" si="111"/>
        <v xml:space="preserve">Ian </v>
      </c>
      <c r="AP611" s="2" t="e">
        <f t="shared" si="112"/>
        <v>#VALUE!</v>
      </c>
      <c r="AQ611" s="2">
        <f t="shared" si="113"/>
        <v>9</v>
      </c>
      <c r="AR611" s="2" t="str">
        <f t="shared" si="114"/>
        <v>Terry</v>
      </c>
      <c r="AS611" s="2" t="e">
        <f t="shared" si="115"/>
        <v>#VALUE!</v>
      </c>
      <c r="AT611" s="2" t="str">
        <f t="shared" si="118"/>
        <v>Terry</v>
      </c>
      <c r="AU611" s="2" t="e">
        <f t="shared" si="116"/>
        <v>#VALUE!</v>
      </c>
      <c r="AV611" s="2">
        <f t="shared" si="119"/>
        <v>9</v>
      </c>
      <c r="AW611" s="2" t="e">
        <f t="shared" si="117"/>
        <v>#VALUE!</v>
      </c>
    </row>
    <row r="612" spans="1:49" ht="30" customHeight="1" x14ac:dyDescent="0.25">
      <c r="A612" s="1" t="s">
        <v>41</v>
      </c>
      <c r="B612" s="1" t="s">
        <v>42</v>
      </c>
      <c r="C612" s="1" t="str">
        <f t="shared" si="108"/>
        <v>Varley</v>
      </c>
      <c r="D612" s="1" t="str">
        <f t="shared" si="109"/>
        <v xml:space="preserve">Susan </v>
      </c>
      <c r="E612" s="1" t="s">
        <v>105</v>
      </c>
      <c r="F612" s="1" t="s">
        <v>100</v>
      </c>
      <c r="G612" s="1" t="s">
        <v>29</v>
      </c>
      <c r="H612" s="2" t="s">
        <v>18</v>
      </c>
      <c r="I612" s="2" t="s">
        <v>158</v>
      </c>
      <c r="J612" s="2" t="s">
        <v>5</v>
      </c>
      <c r="AN612" s="1">
        <f t="shared" si="110"/>
        <v>6</v>
      </c>
      <c r="AO612" s="1" t="str">
        <f t="shared" si="111"/>
        <v xml:space="preserve">Susan </v>
      </c>
      <c r="AP612" s="2" t="e">
        <f t="shared" si="112"/>
        <v>#VALUE!</v>
      </c>
      <c r="AQ612" s="2">
        <f t="shared" si="113"/>
        <v>12</v>
      </c>
      <c r="AR612" s="2" t="str">
        <f t="shared" si="114"/>
        <v>Varley</v>
      </c>
      <c r="AS612" s="2" t="e">
        <f t="shared" si="115"/>
        <v>#VALUE!</v>
      </c>
      <c r="AT612" s="2" t="str">
        <f t="shared" si="118"/>
        <v>Varley</v>
      </c>
      <c r="AU612" s="2" t="e">
        <f t="shared" si="116"/>
        <v>#VALUE!</v>
      </c>
      <c r="AV612" s="2">
        <f t="shared" si="119"/>
        <v>12</v>
      </c>
      <c r="AW612" s="2" t="e">
        <f t="shared" si="117"/>
        <v>#VALUE!</v>
      </c>
    </row>
    <row r="613" spans="1:49" ht="33" customHeight="1" x14ac:dyDescent="0.25">
      <c r="A613" s="1" t="s">
        <v>43</v>
      </c>
      <c r="B613" s="1" t="s">
        <v>44</v>
      </c>
      <c r="C613" s="1" t="str">
        <f t="shared" si="108"/>
        <v>Ringtved</v>
      </c>
      <c r="D613" s="1" t="str">
        <f t="shared" si="109"/>
        <v xml:space="preserve">Glenn </v>
      </c>
      <c r="E613" s="1" t="s">
        <v>106</v>
      </c>
      <c r="F613" s="1" t="s">
        <v>100</v>
      </c>
      <c r="G613" s="1" t="s">
        <v>29</v>
      </c>
      <c r="H613" s="2" t="s">
        <v>18</v>
      </c>
      <c r="I613" s="2" t="s">
        <v>158</v>
      </c>
      <c r="J613" s="2" t="s">
        <v>5</v>
      </c>
      <c r="AN613" s="1">
        <f t="shared" si="110"/>
        <v>6</v>
      </c>
      <c r="AO613" s="1" t="str">
        <f t="shared" si="111"/>
        <v xml:space="preserve">Glenn </v>
      </c>
      <c r="AP613" s="2" t="e">
        <f t="shared" si="112"/>
        <v>#VALUE!</v>
      </c>
      <c r="AQ613" s="2">
        <f t="shared" si="113"/>
        <v>14</v>
      </c>
      <c r="AR613" s="2" t="str">
        <f t="shared" si="114"/>
        <v>Ringtved</v>
      </c>
      <c r="AS613" s="2" t="e">
        <f t="shared" si="115"/>
        <v>#VALUE!</v>
      </c>
      <c r="AT613" s="2" t="str">
        <f t="shared" si="118"/>
        <v>Ringtved</v>
      </c>
      <c r="AU613" s="2" t="e">
        <f t="shared" si="116"/>
        <v>#VALUE!</v>
      </c>
      <c r="AV613" s="2">
        <f t="shared" si="119"/>
        <v>14</v>
      </c>
      <c r="AW613" s="2" t="e">
        <f t="shared" si="117"/>
        <v>#VALUE!</v>
      </c>
    </row>
    <row r="614" spans="1:49" ht="24.9" customHeight="1" x14ac:dyDescent="0.25">
      <c r="A614" s="1" t="s">
        <v>48</v>
      </c>
      <c r="B614" s="1" t="s">
        <v>49</v>
      </c>
      <c r="C614" s="1" t="str">
        <f t="shared" si="108"/>
        <v>Rosen &amp; Quentin Blake</v>
      </c>
      <c r="D614" s="1" t="str">
        <f t="shared" si="109"/>
        <v xml:space="preserve">Michael </v>
      </c>
      <c r="E614" s="1" t="s">
        <v>104</v>
      </c>
      <c r="F614" s="1" t="s">
        <v>100</v>
      </c>
      <c r="G614" s="1" t="s">
        <v>29</v>
      </c>
      <c r="H614" s="2" t="s">
        <v>18</v>
      </c>
      <c r="I614" s="2" t="s">
        <v>158</v>
      </c>
      <c r="J614" s="2" t="s">
        <v>5</v>
      </c>
      <c r="AN614" s="1">
        <f t="shared" si="110"/>
        <v>8</v>
      </c>
      <c r="AO614" s="1" t="str">
        <f t="shared" si="111"/>
        <v xml:space="preserve">Michael </v>
      </c>
      <c r="AP614" s="2">
        <f t="shared" si="112"/>
        <v>14</v>
      </c>
      <c r="AQ614" s="2">
        <f t="shared" si="113"/>
        <v>14</v>
      </c>
      <c r="AR614" s="2">
        <f t="shared" si="114"/>
        <v>14</v>
      </c>
      <c r="AS614" s="2" t="str">
        <f t="shared" si="115"/>
        <v xml:space="preserve">Rosen </v>
      </c>
      <c r="AT614" s="2" t="str">
        <f t="shared" si="118"/>
        <v>Rosen &amp; Quentin Blake</v>
      </c>
      <c r="AU614" s="2">
        <f t="shared" si="116"/>
        <v>16</v>
      </c>
      <c r="AV614" s="2">
        <f t="shared" si="119"/>
        <v>29</v>
      </c>
      <c r="AW614" s="2" t="str">
        <f t="shared" si="117"/>
        <v>Rosen &amp; Quentin Blake</v>
      </c>
    </row>
    <row r="615" spans="1:49" ht="33" customHeight="1" x14ac:dyDescent="0.25">
      <c r="A615" s="1" t="s">
        <v>52</v>
      </c>
      <c r="B615" s="1" t="s">
        <v>53</v>
      </c>
      <c r="C615" s="1" t="str">
        <f t="shared" si="108"/>
        <v>Hartman</v>
      </c>
      <c r="D615" s="1" t="str">
        <f t="shared" si="109"/>
        <v xml:space="preserve">Bob </v>
      </c>
      <c r="E615" s="1" t="s">
        <v>108</v>
      </c>
      <c r="F615" s="1" t="s">
        <v>100</v>
      </c>
      <c r="G615" s="1" t="s">
        <v>29</v>
      </c>
      <c r="H615" s="2" t="s">
        <v>18</v>
      </c>
      <c r="I615" s="2" t="s">
        <v>158</v>
      </c>
      <c r="J615" s="2" t="s">
        <v>5</v>
      </c>
      <c r="AN615" s="1">
        <f t="shared" si="110"/>
        <v>4</v>
      </c>
      <c r="AO615" s="1" t="str">
        <f t="shared" si="111"/>
        <v xml:space="preserve">Bob </v>
      </c>
      <c r="AP615" s="2" t="e">
        <f t="shared" si="112"/>
        <v>#VALUE!</v>
      </c>
      <c r="AQ615" s="2">
        <f t="shared" si="113"/>
        <v>11</v>
      </c>
      <c r="AR615" s="2" t="str">
        <f t="shared" si="114"/>
        <v>Hartman</v>
      </c>
      <c r="AS615" s="2" t="e">
        <f t="shared" si="115"/>
        <v>#VALUE!</v>
      </c>
      <c r="AT615" s="2" t="str">
        <f t="shared" si="118"/>
        <v>Hartman</v>
      </c>
      <c r="AU615" s="2" t="e">
        <f t="shared" si="116"/>
        <v>#VALUE!</v>
      </c>
      <c r="AV615" s="2">
        <f t="shared" si="119"/>
        <v>11</v>
      </c>
      <c r="AW615" s="2" t="e">
        <f t="shared" si="117"/>
        <v>#VALUE!</v>
      </c>
    </row>
    <row r="616" spans="1:49" ht="24.9" customHeight="1" x14ac:dyDescent="0.25">
      <c r="A616" s="1" t="s">
        <v>54</v>
      </c>
      <c r="B616" s="1" t="s">
        <v>55</v>
      </c>
      <c r="C616" s="1" t="str">
        <f t="shared" si="108"/>
        <v>Jeffers</v>
      </c>
      <c r="D616" s="1" t="str">
        <f t="shared" si="109"/>
        <v xml:space="preserve">Oliver </v>
      </c>
      <c r="E616" s="1" t="s">
        <v>107</v>
      </c>
      <c r="F616" s="1" t="s">
        <v>100</v>
      </c>
      <c r="G616" s="1" t="s">
        <v>29</v>
      </c>
      <c r="H616" s="2" t="s">
        <v>18</v>
      </c>
      <c r="I616" s="2" t="s">
        <v>158</v>
      </c>
      <c r="J616" s="2" t="s">
        <v>5</v>
      </c>
      <c r="AN616" s="1">
        <f t="shared" si="110"/>
        <v>7</v>
      </c>
      <c r="AO616" s="1" t="str">
        <f t="shared" si="111"/>
        <v xml:space="preserve">Oliver </v>
      </c>
      <c r="AP616" s="2" t="e">
        <f t="shared" si="112"/>
        <v>#VALUE!</v>
      </c>
      <c r="AQ616" s="2">
        <f t="shared" si="113"/>
        <v>14</v>
      </c>
      <c r="AR616" s="2" t="str">
        <f t="shared" si="114"/>
        <v>Jeffers</v>
      </c>
      <c r="AS616" s="2" t="e">
        <f t="shared" si="115"/>
        <v>#VALUE!</v>
      </c>
      <c r="AT616" s="2" t="str">
        <f t="shared" si="118"/>
        <v>Jeffers</v>
      </c>
      <c r="AU616" s="2" t="e">
        <f t="shared" si="116"/>
        <v>#VALUE!</v>
      </c>
      <c r="AV616" s="2">
        <f t="shared" si="119"/>
        <v>14</v>
      </c>
      <c r="AW616" s="2" t="e">
        <f t="shared" si="117"/>
        <v>#VALUE!</v>
      </c>
    </row>
    <row r="617" spans="1:49" ht="24.9" customHeight="1" x14ac:dyDescent="0.25">
      <c r="A617" s="1" t="s">
        <v>56</v>
      </c>
      <c r="B617" s="1" t="s">
        <v>57</v>
      </c>
      <c r="C617" s="1" t="str">
        <f t="shared" si="108"/>
        <v>Ironside</v>
      </c>
      <c r="D617" s="1" t="str">
        <f t="shared" si="109"/>
        <v xml:space="preserve">Virginia </v>
      </c>
      <c r="E617" s="1" t="s">
        <v>102</v>
      </c>
      <c r="F617" s="1" t="s">
        <v>100</v>
      </c>
      <c r="G617" s="1" t="s">
        <v>29</v>
      </c>
      <c r="H617" s="2" t="s">
        <v>18</v>
      </c>
      <c r="I617" s="2" t="s">
        <v>158</v>
      </c>
      <c r="J617" s="2" t="s">
        <v>5</v>
      </c>
      <c r="AN617" s="1">
        <f t="shared" si="110"/>
        <v>9</v>
      </c>
      <c r="AO617" s="1" t="str">
        <f t="shared" si="111"/>
        <v xml:space="preserve">Virginia </v>
      </c>
      <c r="AP617" s="2" t="e">
        <f t="shared" si="112"/>
        <v>#VALUE!</v>
      </c>
      <c r="AQ617" s="2">
        <f t="shared" si="113"/>
        <v>17</v>
      </c>
      <c r="AR617" s="2" t="str">
        <f t="shared" si="114"/>
        <v>Ironside</v>
      </c>
      <c r="AS617" s="2" t="e">
        <f t="shared" si="115"/>
        <v>#VALUE!</v>
      </c>
      <c r="AT617" s="2" t="str">
        <f t="shared" si="118"/>
        <v>Ironside</v>
      </c>
      <c r="AU617" s="2" t="e">
        <f t="shared" si="116"/>
        <v>#VALUE!</v>
      </c>
      <c r="AV617" s="2">
        <f t="shared" si="119"/>
        <v>17</v>
      </c>
      <c r="AW617" s="2" t="e">
        <f t="shared" si="117"/>
        <v>#VALUE!</v>
      </c>
    </row>
    <row r="618" spans="1:49" ht="24.9" customHeight="1" x14ac:dyDescent="0.25">
      <c r="A618" s="1" t="s">
        <v>1580</v>
      </c>
      <c r="B618" s="1" t="s">
        <v>47</v>
      </c>
      <c r="C618" s="1" t="str">
        <f t="shared" si="108"/>
        <v>Dyregrov</v>
      </c>
      <c r="D618" s="1" t="str">
        <f t="shared" si="109"/>
        <v xml:space="preserve">Atle </v>
      </c>
      <c r="E618" s="1" t="s">
        <v>97</v>
      </c>
      <c r="F618" s="1" t="s">
        <v>32</v>
      </c>
      <c r="G618" s="1" t="s">
        <v>15</v>
      </c>
      <c r="H618" s="2" t="s">
        <v>18</v>
      </c>
      <c r="I618" s="2" t="s">
        <v>1064</v>
      </c>
      <c r="J618" s="2" t="s">
        <v>5</v>
      </c>
      <c r="AN618" s="1">
        <f t="shared" si="110"/>
        <v>5</v>
      </c>
      <c r="AO618" s="1" t="str">
        <f t="shared" si="111"/>
        <v xml:space="preserve">Atle </v>
      </c>
      <c r="AP618" s="2" t="e">
        <f t="shared" si="112"/>
        <v>#VALUE!</v>
      </c>
      <c r="AQ618" s="2">
        <f t="shared" si="113"/>
        <v>13</v>
      </c>
      <c r="AR618" s="2" t="str">
        <f t="shared" si="114"/>
        <v>Dyregrov</v>
      </c>
      <c r="AS618" s="2" t="e">
        <f t="shared" si="115"/>
        <v>#VALUE!</v>
      </c>
      <c r="AT618" s="2" t="str">
        <f t="shared" si="118"/>
        <v>Dyregrov</v>
      </c>
      <c r="AU618" s="2" t="e">
        <f t="shared" si="116"/>
        <v>#VALUE!</v>
      </c>
      <c r="AV618" s="2">
        <f t="shared" si="119"/>
        <v>13</v>
      </c>
      <c r="AW618" s="2" t="e">
        <f t="shared" si="117"/>
        <v>#VALUE!</v>
      </c>
    </row>
    <row r="619" spans="1:49" ht="24.9" customHeight="1" x14ac:dyDescent="0.25">
      <c r="A619" s="1" t="s">
        <v>1182</v>
      </c>
      <c r="B619" s="1" t="s">
        <v>1183</v>
      </c>
      <c r="C619" s="1" t="str">
        <f t="shared" si="108"/>
        <v>Chapman</v>
      </c>
      <c r="D619" s="1" t="str">
        <f t="shared" si="109"/>
        <v xml:space="preserve">Christine </v>
      </c>
      <c r="E619" s="1" t="s">
        <v>1184</v>
      </c>
      <c r="F619" s="2" t="s">
        <v>100</v>
      </c>
      <c r="G619" s="2" t="s">
        <v>15</v>
      </c>
      <c r="H619" s="2" t="s">
        <v>18</v>
      </c>
      <c r="I619" s="2" t="s">
        <v>1064</v>
      </c>
      <c r="J619" s="2" t="s">
        <v>5</v>
      </c>
      <c r="AN619" s="1">
        <f t="shared" si="110"/>
        <v>10</v>
      </c>
      <c r="AO619" s="1" t="str">
        <f t="shared" si="111"/>
        <v xml:space="preserve">Christine </v>
      </c>
      <c r="AP619" s="2" t="e">
        <f t="shared" si="112"/>
        <v>#VALUE!</v>
      </c>
      <c r="AQ619" s="2">
        <f t="shared" si="113"/>
        <v>17</v>
      </c>
      <c r="AR619" s="2" t="str">
        <f t="shared" si="114"/>
        <v>Chapman</v>
      </c>
      <c r="AS619" s="2" t="e">
        <f t="shared" si="115"/>
        <v>#VALUE!</v>
      </c>
      <c r="AT619" s="2" t="str">
        <f t="shared" si="118"/>
        <v>Chapman</v>
      </c>
      <c r="AU619" s="2" t="e">
        <f t="shared" si="116"/>
        <v>#VALUE!</v>
      </c>
      <c r="AV619" s="2">
        <f t="shared" si="119"/>
        <v>17</v>
      </c>
      <c r="AW619" s="2" t="e">
        <f t="shared" si="117"/>
        <v>#VALUE!</v>
      </c>
    </row>
    <row r="620" spans="1:49" ht="24.9" customHeight="1" x14ac:dyDescent="0.25">
      <c r="A620" s="1" t="s">
        <v>1187</v>
      </c>
      <c r="B620" s="1" t="s">
        <v>1188</v>
      </c>
      <c r="C620" s="1" t="str">
        <f t="shared" si="108"/>
        <v>Bradley</v>
      </c>
      <c r="D620" s="1" t="str">
        <f t="shared" si="109"/>
        <v xml:space="preserve">Lex </v>
      </c>
      <c r="E620" s="1" t="s">
        <v>1189</v>
      </c>
      <c r="F620" s="2" t="s">
        <v>100</v>
      </c>
      <c r="G620" s="2" t="s">
        <v>15</v>
      </c>
      <c r="H620" s="2" t="s">
        <v>18</v>
      </c>
      <c r="I620" s="2" t="s">
        <v>1064</v>
      </c>
      <c r="J620" s="2" t="s">
        <v>5</v>
      </c>
      <c r="AN620" s="1">
        <f t="shared" si="110"/>
        <v>4</v>
      </c>
      <c r="AO620" s="1" t="str">
        <f t="shared" si="111"/>
        <v xml:space="preserve">Lex </v>
      </c>
      <c r="AP620" s="2" t="e">
        <f t="shared" si="112"/>
        <v>#VALUE!</v>
      </c>
      <c r="AQ620" s="2">
        <f t="shared" si="113"/>
        <v>11</v>
      </c>
      <c r="AR620" s="2" t="str">
        <f t="shared" si="114"/>
        <v>Bradley</v>
      </c>
      <c r="AS620" s="2" t="e">
        <f t="shared" si="115"/>
        <v>#VALUE!</v>
      </c>
      <c r="AT620" s="2" t="str">
        <f t="shared" si="118"/>
        <v>Bradley</v>
      </c>
      <c r="AU620" s="2" t="e">
        <f t="shared" si="116"/>
        <v>#VALUE!</v>
      </c>
      <c r="AV620" s="2">
        <f t="shared" si="119"/>
        <v>11</v>
      </c>
      <c r="AW620" s="2" t="e">
        <f t="shared" si="117"/>
        <v>#VALUE!</v>
      </c>
    </row>
    <row r="621" spans="1:49" ht="37.5" customHeight="1" x14ac:dyDescent="0.25">
      <c r="A621" s="1" t="s">
        <v>1853</v>
      </c>
      <c r="C621" s="1" t="str">
        <f t="shared" si="108"/>
        <v/>
      </c>
      <c r="D621" s="1" t="str">
        <f t="shared" si="109"/>
        <v/>
      </c>
      <c r="E621" s="1" t="s">
        <v>1854</v>
      </c>
      <c r="F621" s="2" t="s">
        <v>1584</v>
      </c>
      <c r="G621" s="2" t="s">
        <v>14</v>
      </c>
      <c r="H621" s="2" t="s">
        <v>18</v>
      </c>
      <c r="I621" s="2" t="s">
        <v>828</v>
      </c>
      <c r="J621" s="2" t="s">
        <v>5</v>
      </c>
      <c r="AN621" s="1" t="e">
        <f t="shared" si="110"/>
        <v>#VALUE!</v>
      </c>
      <c r="AO621" s="1" t="str">
        <f t="shared" si="111"/>
        <v/>
      </c>
      <c r="AP621" s="2" t="e">
        <f t="shared" si="112"/>
        <v>#VALUE!</v>
      </c>
      <c r="AQ621" s="2">
        <f t="shared" si="113"/>
        <v>0</v>
      </c>
      <c r="AR621" s="2" t="e">
        <f t="shared" si="114"/>
        <v>#VALUE!</v>
      </c>
      <c r="AS621" s="2" t="e">
        <f t="shared" si="115"/>
        <v>#VALUE!</v>
      </c>
      <c r="AT621" s="2" t="str">
        <f t="shared" si="118"/>
        <v/>
      </c>
      <c r="AU621" s="2" t="e">
        <f t="shared" si="116"/>
        <v>#VALUE!</v>
      </c>
      <c r="AV621" s="2">
        <f t="shared" si="119"/>
        <v>0</v>
      </c>
      <c r="AW621" s="2" t="e">
        <f t="shared" si="117"/>
        <v>#VALUE!</v>
      </c>
    </row>
    <row r="622" spans="1:49" ht="32.25" customHeight="1" x14ac:dyDescent="0.25">
      <c r="A622" s="1" t="s">
        <v>1193</v>
      </c>
      <c r="B622" s="1" t="s">
        <v>1191</v>
      </c>
      <c r="C622" s="1" t="str">
        <f t="shared" si="108"/>
        <v>wish</v>
      </c>
      <c r="D622" s="1" t="str">
        <f t="shared" si="109"/>
        <v xml:space="preserve">Winston's </v>
      </c>
      <c r="E622" s="1" t="s">
        <v>1194</v>
      </c>
      <c r="F622" s="2" t="s">
        <v>100</v>
      </c>
      <c r="G622" s="2" t="s">
        <v>15</v>
      </c>
      <c r="H622" s="2" t="s">
        <v>18</v>
      </c>
      <c r="J622" s="2" t="s">
        <v>5</v>
      </c>
      <c r="AN622" s="1">
        <f t="shared" si="110"/>
        <v>10</v>
      </c>
      <c r="AO622" s="1" t="str">
        <f t="shared" si="111"/>
        <v xml:space="preserve">Winston's </v>
      </c>
      <c r="AP622" s="2" t="e">
        <f t="shared" si="112"/>
        <v>#VALUE!</v>
      </c>
      <c r="AQ622" s="2">
        <f t="shared" si="113"/>
        <v>14</v>
      </c>
      <c r="AR622" s="2" t="str">
        <f t="shared" si="114"/>
        <v>wish</v>
      </c>
      <c r="AS622" s="2" t="e">
        <f t="shared" si="115"/>
        <v>#VALUE!</v>
      </c>
      <c r="AT622" s="2" t="str">
        <f t="shared" si="118"/>
        <v>wish</v>
      </c>
      <c r="AU622" s="2" t="e">
        <f t="shared" si="116"/>
        <v>#VALUE!</v>
      </c>
      <c r="AV622" s="2">
        <f t="shared" si="119"/>
        <v>14</v>
      </c>
      <c r="AW622" s="2" t="e">
        <f t="shared" si="117"/>
        <v>#VALUE!</v>
      </c>
    </row>
    <row r="623" spans="1:49" ht="24.9" customHeight="1" x14ac:dyDescent="0.25">
      <c r="A623" s="1" t="s">
        <v>39</v>
      </c>
      <c r="B623" s="1" t="s">
        <v>40</v>
      </c>
      <c r="C623" s="1" t="str">
        <f t="shared" si="108"/>
        <v>Gliori &amp; Alan Durant</v>
      </c>
      <c r="D623" s="1" t="str">
        <f t="shared" si="109"/>
        <v xml:space="preserve">Debi </v>
      </c>
      <c r="E623" s="1" t="s">
        <v>109</v>
      </c>
      <c r="F623" s="1" t="s">
        <v>100</v>
      </c>
      <c r="G623" s="1" t="s">
        <v>29</v>
      </c>
      <c r="H623" s="2" t="s">
        <v>18</v>
      </c>
      <c r="J623" s="2" t="s">
        <v>5</v>
      </c>
      <c r="AN623" s="1">
        <f t="shared" si="110"/>
        <v>5</v>
      </c>
      <c r="AO623" s="1" t="str">
        <f t="shared" si="111"/>
        <v xml:space="preserve">Debi </v>
      </c>
      <c r="AP623" s="2">
        <f t="shared" si="112"/>
        <v>12</v>
      </c>
      <c r="AQ623" s="2">
        <f t="shared" si="113"/>
        <v>12</v>
      </c>
      <c r="AR623" s="2">
        <f t="shared" si="114"/>
        <v>12</v>
      </c>
      <c r="AS623" s="2" t="str">
        <f t="shared" si="115"/>
        <v xml:space="preserve">Gliori </v>
      </c>
      <c r="AT623" s="2" t="str">
        <f t="shared" si="118"/>
        <v>Gliori &amp; Alan Durant</v>
      </c>
      <c r="AU623" s="2">
        <f t="shared" si="116"/>
        <v>14</v>
      </c>
      <c r="AV623" s="2">
        <f t="shared" si="119"/>
        <v>25</v>
      </c>
      <c r="AW623" s="2" t="str">
        <f t="shared" si="117"/>
        <v>Gliori &amp; Alan Durant</v>
      </c>
    </row>
    <row r="624" spans="1:49" ht="24.9" customHeight="1" x14ac:dyDescent="0.25">
      <c r="A624" s="1" t="s">
        <v>1190</v>
      </c>
      <c r="B624" s="1" t="s">
        <v>1191</v>
      </c>
      <c r="C624" s="1" t="str">
        <f t="shared" si="108"/>
        <v>wish</v>
      </c>
      <c r="D624" s="1" t="str">
        <f t="shared" si="109"/>
        <v xml:space="preserve">Winston's </v>
      </c>
      <c r="E624" s="1" t="s">
        <v>1192</v>
      </c>
      <c r="F624" s="2" t="s">
        <v>100</v>
      </c>
      <c r="G624" s="2" t="s">
        <v>15</v>
      </c>
      <c r="H624" s="2" t="s">
        <v>18</v>
      </c>
      <c r="J624" s="2" t="s">
        <v>5</v>
      </c>
      <c r="AN624" s="1">
        <f t="shared" si="110"/>
        <v>10</v>
      </c>
      <c r="AO624" s="1" t="str">
        <f t="shared" si="111"/>
        <v xml:space="preserve">Winston's </v>
      </c>
      <c r="AP624" s="2" t="e">
        <f t="shared" si="112"/>
        <v>#VALUE!</v>
      </c>
      <c r="AQ624" s="2">
        <f t="shared" si="113"/>
        <v>14</v>
      </c>
      <c r="AR624" s="2" t="str">
        <f t="shared" si="114"/>
        <v>wish</v>
      </c>
      <c r="AS624" s="2" t="e">
        <f t="shared" si="115"/>
        <v>#VALUE!</v>
      </c>
      <c r="AT624" s="2" t="str">
        <f t="shared" si="118"/>
        <v>wish</v>
      </c>
      <c r="AU624" s="2" t="e">
        <f t="shared" si="116"/>
        <v>#VALUE!</v>
      </c>
      <c r="AV624" s="2">
        <f t="shared" si="119"/>
        <v>14</v>
      </c>
      <c r="AW624" s="2" t="e">
        <f t="shared" si="117"/>
        <v>#VALUE!</v>
      </c>
    </row>
    <row r="625" spans="1:49" ht="24.9" customHeight="1" x14ac:dyDescent="0.25">
      <c r="A625" s="1" t="s">
        <v>1185</v>
      </c>
      <c r="B625" s="1" t="s">
        <v>1186</v>
      </c>
      <c r="C625" s="1" t="str">
        <f t="shared" si="108"/>
        <v>Duffy</v>
      </c>
      <c r="D625" s="1" t="str">
        <f t="shared" si="109"/>
        <v xml:space="preserve">Wendy </v>
      </c>
      <c r="F625" s="2" t="s">
        <v>100</v>
      </c>
      <c r="G625" s="2" t="s">
        <v>15</v>
      </c>
      <c r="H625" s="2" t="s">
        <v>18</v>
      </c>
      <c r="J625" s="2" t="s">
        <v>5</v>
      </c>
      <c r="AN625" s="1">
        <f t="shared" si="110"/>
        <v>6</v>
      </c>
      <c r="AO625" s="1" t="str">
        <f t="shared" si="111"/>
        <v xml:space="preserve">Wendy </v>
      </c>
      <c r="AP625" s="2" t="e">
        <f t="shared" si="112"/>
        <v>#VALUE!</v>
      </c>
      <c r="AQ625" s="2">
        <f t="shared" si="113"/>
        <v>11</v>
      </c>
      <c r="AR625" s="2" t="str">
        <f t="shared" si="114"/>
        <v>Duffy</v>
      </c>
      <c r="AS625" s="2" t="e">
        <f t="shared" si="115"/>
        <v>#VALUE!</v>
      </c>
      <c r="AT625" s="2" t="str">
        <f t="shared" si="118"/>
        <v>Duffy</v>
      </c>
      <c r="AU625" s="2" t="e">
        <f t="shared" si="116"/>
        <v>#VALUE!</v>
      </c>
      <c r="AV625" s="2">
        <f t="shared" si="119"/>
        <v>11</v>
      </c>
      <c r="AW625" s="2" t="e">
        <f t="shared" si="117"/>
        <v>#VALUE!</v>
      </c>
    </row>
    <row r="626" spans="1:49" ht="33.75" customHeight="1" x14ac:dyDescent="0.25">
      <c r="A626" s="1" t="s">
        <v>45</v>
      </c>
      <c r="B626" s="1" t="s">
        <v>46</v>
      </c>
      <c r="C626" s="1" t="str">
        <f t="shared" si="108"/>
        <v>Merrington</v>
      </c>
      <c r="D626" s="1" t="str">
        <f t="shared" si="109"/>
        <v xml:space="preserve">Bill </v>
      </c>
      <c r="E626" s="1" t="s">
        <v>96</v>
      </c>
      <c r="F626" s="1" t="s">
        <v>31</v>
      </c>
      <c r="G626" s="1" t="s">
        <v>30</v>
      </c>
      <c r="H626" s="2" t="s">
        <v>18</v>
      </c>
      <c r="J626" s="2" t="s">
        <v>5</v>
      </c>
      <c r="AN626" s="1">
        <f t="shared" si="110"/>
        <v>5</v>
      </c>
      <c r="AO626" s="1" t="str">
        <f t="shared" si="111"/>
        <v xml:space="preserve">Bill </v>
      </c>
      <c r="AP626" s="2" t="e">
        <f t="shared" si="112"/>
        <v>#VALUE!</v>
      </c>
      <c r="AQ626" s="2">
        <f t="shared" si="113"/>
        <v>15</v>
      </c>
      <c r="AR626" s="2" t="str">
        <f t="shared" si="114"/>
        <v>Merrington</v>
      </c>
      <c r="AS626" s="2" t="e">
        <f t="shared" si="115"/>
        <v>#VALUE!</v>
      </c>
      <c r="AT626" s="2" t="str">
        <f t="shared" si="118"/>
        <v>Merrington</v>
      </c>
      <c r="AU626" s="2" t="e">
        <f t="shared" si="116"/>
        <v>#VALUE!</v>
      </c>
      <c r="AV626" s="2">
        <f t="shared" si="119"/>
        <v>15</v>
      </c>
      <c r="AW626" s="2" t="e">
        <f t="shared" si="117"/>
        <v>#VALUE!</v>
      </c>
    </row>
    <row r="627" spans="1:49" ht="32.25" customHeight="1" x14ac:dyDescent="0.25">
      <c r="A627" s="1" t="s">
        <v>653</v>
      </c>
      <c r="B627" s="1" t="s">
        <v>654</v>
      </c>
      <c r="C627" s="1" t="str">
        <f t="shared" si="108"/>
        <v>Harper</v>
      </c>
      <c r="D627" s="1" t="str">
        <f t="shared" si="109"/>
        <v xml:space="preserve">Meg </v>
      </c>
      <c r="E627" s="1" t="s">
        <v>655</v>
      </c>
      <c r="F627" s="2" t="s">
        <v>32</v>
      </c>
      <c r="G627" s="2" t="s">
        <v>86</v>
      </c>
      <c r="H627" s="2" t="s">
        <v>18</v>
      </c>
      <c r="J627" s="2" t="s">
        <v>5</v>
      </c>
      <c r="AN627" s="1">
        <f t="shared" si="110"/>
        <v>4</v>
      </c>
      <c r="AO627" s="1" t="str">
        <f t="shared" si="111"/>
        <v xml:space="preserve">Meg </v>
      </c>
      <c r="AP627" s="2" t="e">
        <f t="shared" si="112"/>
        <v>#VALUE!</v>
      </c>
      <c r="AQ627" s="2">
        <f t="shared" si="113"/>
        <v>10</v>
      </c>
      <c r="AR627" s="2" t="str">
        <f t="shared" si="114"/>
        <v>Harper</v>
      </c>
      <c r="AS627" s="2" t="e">
        <f t="shared" si="115"/>
        <v>#VALUE!</v>
      </c>
      <c r="AT627" s="2" t="str">
        <f t="shared" si="118"/>
        <v>Harper</v>
      </c>
      <c r="AU627" s="2" t="e">
        <f t="shared" si="116"/>
        <v>#VALUE!</v>
      </c>
      <c r="AV627" s="2">
        <f t="shared" si="119"/>
        <v>10</v>
      </c>
      <c r="AW627" s="2" t="e">
        <f t="shared" si="117"/>
        <v>#VALUE!</v>
      </c>
    </row>
    <row r="628" spans="1:49" ht="24.9" customHeight="1" x14ac:dyDescent="0.25">
      <c r="A628" s="1" t="s">
        <v>50</v>
      </c>
      <c r="B628" s="1" t="s">
        <v>51</v>
      </c>
      <c r="C628" s="1" t="str">
        <f t="shared" si="108"/>
        <v>Crossley</v>
      </c>
      <c r="D628" s="1" t="str">
        <f t="shared" si="109"/>
        <v xml:space="preserve">Diana </v>
      </c>
      <c r="E628" s="1" t="s">
        <v>103</v>
      </c>
      <c r="F628" s="1" t="s">
        <v>100</v>
      </c>
      <c r="G628" s="1" t="s">
        <v>29</v>
      </c>
      <c r="H628" s="2" t="s">
        <v>18</v>
      </c>
      <c r="J628" s="2" t="s">
        <v>5</v>
      </c>
      <c r="AN628" s="1">
        <f t="shared" si="110"/>
        <v>6</v>
      </c>
      <c r="AO628" s="1" t="str">
        <f t="shared" si="111"/>
        <v xml:space="preserve">Diana </v>
      </c>
      <c r="AP628" s="2" t="e">
        <f t="shared" si="112"/>
        <v>#VALUE!</v>
      </c>
      <c r="AQ628" s="2">
        <f t="shared" si="113"/>
        <v>14</v>
      </c>
      <c r="AR628" s="2" t="str">
        <f t="shared" si="114"/>
        <v>Crossley</v>
      </c>
      <c r="AS628" s="2" t="e">
        <f t="shared" si="115"/>
        <v>#VALUE!</v>
      </c>
      <c r="AT628" s="2" t="str">
        <f t="shared" si="118"/>
        <v>Crossley</v>
      </c>
      <c r="AU628" s="2" t="e">
        <f t="shared" si="116"/>
        <v>#VALUE!</v>
      </c>
      <c r="AV628" s="2">
        <f t="shared" si="119"/>
        <v>14</v>
      </c>
      <c r="AW628" s="2" t="e">
        <f t="shared" si="117"/>
        <v>#VALUE!</v>
      </c>
    </row>
    <row r="629" spans="1:49" ht="24.9" customHeight="1" x14ac:dyDescent="0.25">
      <c r="A629" s="1" t="s">
        <v>1197</v>
      </c>
      <c r="B629" s="1" t="s">
        <v>51</v>
      </c>
      <c r="C629" s="1" t="str">
        <f t="shared" si="108"/>
        <v>Crossley</v>
      </c>
      <c r="D629" s="1" t="str">
        <f t="shared" si="109"/>
        <v xml:space="preserve">Diana </v>
      </c>
      <c r="E629" s="1" t="s">
        <v>1198</v>
      </c>
      <c r="F629" s="2" t="s">
        <v>32</v>
      </c>
      <c r="G629" s="2" t="s">
        <v>86</v>
      </c>
      <c r="H629" s="2" t="s">
        <v>18</v>
      </c>
      <c r="J629" s="2" t="s">
        <v>5</v>
      </c>
      <c r="AN629" s="1">
        <f t="shared" si="110"/>
        <v>6</v>
      </c>
      <c r="AO629" s="1" t="str">
        <f t="shared" si="111"/>
        <v xml:space="preserve">Diana </v>
      </c>
      <c r="AP629" s="2" t="e">
        <f t="shared" si="112"/>
        <v>#VALUE!</v>
      </c>
      <c r="AQ629" s="2">
        <f t="shared" si="113"/>
        <v>14</v>
      </c>
      <c r="AR629" s="2" t="str">
        <f t="shared" si="114"/>
        <v>Crossley</v>
      </c>
      <c r="AS629" s="2" t="e">
        <f t="shared" si="115"/>
        <v>#VALUE!</v>
      </c>
      <c r="AT629" s="2" t="str">
        <f t="shared" si="118"/>
        <v>Crossley</v>
      </c>
      <c r="AU629" s="2" t="e">
        <f t="shared" si="116"/>
        <v>#VALUE!</v>
      </c>
      <c r="AV629" s="2">
        <f t="shared" si="119"/>
        <v>14</v>
      </c>
      <c r="AW629" s="2" t="e">
        <f t="shared" si="117"/>
        <v>#VALUE!</v>
      </c>
    </row>
    <row r="630" spans="1:49" ht="24.9" customHeight="1" x14ac:dyDescent="0.25">
      <c r="A630" s="1" t="s">
        <v>133</v>
      </c>
      <c r="B630" s="1" t="s">
        <v>134</v>
      </c>
      <c r="C630" s="1" t="str">
        <f t="shared" si="108"/>
        <v>Jeffs and Jacqui Thomas</v>
      </c>
      <c r="D630" s="1" t="str">
        <f t="shared" si="109"/>
        <v xml:space="preserve">Stephanie </v>
      </c>
      <c r="E630" s="1" t="s">
        <v>135</v>
      </c>
      <c r="F630" s="2" t="s">
        <v>100</v>
      </c>
      <c r="G630" s="2" t="s">
        <v>29</v>
      </c>
      <c r="H630" s="2" t="s">
        <v>18</v>
      </c>
      <c r="J630" s="2" t="s">
        <v>5</v>
      </c>
      <c r="AN630" s="1">
        <f t="shared" si="110"/>
        <v>10</v>
      </c>
      <c r="AO630" s="1" t="str">
        <f t="shared" si="111"/>
        <v xml:space="preserve">Stephanie </v>
      </c>
      <c r="AP630" s="2">
        <f t="shared" si="112"/>
        <v>16</v>
      </c>
      <c r="AQ630" s="2">
        <f t="shared" si="113"/>
        <v>16</v>
      </c>
      <c r="AR630" s="2">
        <f t="shared" si="114"/>
        <v>16</v>
      </c>
      <c r="AS630" s="2" t="str">
        <f t="shared" si="115"/>
        <v xml:space="preserve">Jeffs </v>
      </c>
      <c r="AT630" s="2" t="str">
        <f t="shared" si="118"/>
        <v>Jeffs and Jacqui Thomas</v>
      </c>
      <c r="AU630" s="2">
        <f t="shared" si="116"/>
        <v>20</v>
      </c>
      <c r="AV630" s="2">
        <f t="shared" si="119"/>
        <v>33</v>
      </c>
      <c r="AW630" s="2" t="str">
        <f t="shared" si="117"/>
        <v>Jeffs and Jacqui Thomas</v>
      </c>
    </row>
    <row r="631" spans="1:49" ht="24.9" customHeight="1" x14ac:dyDescent="0.25">
      <c r="A631" s="1" t="s">
        <v>656</v>
      </c>
      <c r="B631" s="1" t="s">
        <v>657</v>
      </c>
      <c r="C631" s="1" t="str">
        <f t="shared" si="108"/>
        <v>Joslin</v>
      </c>
      <c r="D631" s="1" t="str">
        <f t="shared" si="109"/>
        <v xml:space="preserve">Mary </v>
      </c>
      <c r="E631" s="1" t="s">
        <v>658</v>
      </c>
      <c r="F631" s="2" t="s">
        <v>33</v>
      </c>
      <c r="G631" s="2" t="s">
        <v>15</v>
      </c>
      <c r="H631" s="2" t="s">
        <v>18</v>
      </c>
      <c r="J631" s="2" t="s">
        <v>5</v>
      </c>
      <c r="AN631" s="1">
        <f t="shared" si="110"/>
        <v>5</v>
      </c>
      <c r="AO631" s="1" t="str">
        <f t="shared" si="111"/>
        <v xml:space="preserve">Mary </v>
      </c>
      <c r="AP631" s="2" t="e">
        <f t="shared" si="112"/>
        <v>#VALUE!</v>
      </c>
      <c r="AQ631" s="2">
        <f t="shared" si="113"/>
        <v>11</v>
      </c>
      <c r="AR631" s="2" t="str">
        <f t="shared" si="114"/>
        <v>Joslin</v>
      </c>
      <c r="AS631" s="2" t="e">
        <f t="shared" si="115"/>
        <v>#VALUE!</v>
      </c>
      <c r="AT631" s="2" t="str">
        <f t="shared" si="118"/>
        <v>Joslin</v>
      </c>
      <c r="AU631" s="2" t="e">
        <f t="shared" si="116"/>
        <v>#VALUE!</v>
      </c>
      <c r="AV631" s="2">
        <f t="shared" si="119"/>
        <v>11</v>
      </c>
      <c r="AW631" s="2" t="e">
        <f t="shared" si="117"/>
        <v>#VALUE!</v>
      </c>
    </row>
    <row r="632" spans="1:49" ht="24.9" customHeight="1" x14ac:dyDescent="0.25">
      <c r="A632" s="1" t="s">
        <v>2765</v>
      </c>
      <c r="B632" s="1" t="s">
        <v>59</v>
      </c>
      <c r="C632" s="1" t="str">
        <f t="shared" si="108"/>
        <v>Stickney</v>
      </c>
      <c r="D632" s="1" t="str">
        <f t="shared" si="109"/>
        <v xml:space="preserve">Doris </v>
      </c>
      <c r="E632" s="1" t="s">
        <v>2759</v>
      </c>
      <c r="F632" s="2" t="s">
        <v>32</v>
      </c>
      <c r="G632" s="2" t="s">
        <v>15</v>
      </c>
      <c r="H632" s="2" t="s">
        <v>18</v>
      </c>
      <c r="J632" s="2" t="s">
        <v>5</v>
      </c>
      <c r="AN632" s="1">
        <f t="shared" si="110"/>
        <v>6</v>
      </c>
      <c r="AO632" s="1" t="str">
        <f t="shared" si="111"/>
        <v xml:space="preserve">Doris </v>
      </c>
      <c r="AP632" s="2" t="e">
        <f t="shared" si="112"/>
        <v>#VALUE!</v>
      </c>
      <c r="AQ632" s="2">
        <f t="shared" si="113"/>
        <v>14</v>
      </c>
      <c r="AR632" s="2" t="str">
        <f t="shared" si="114"/>
        <v>Stickney</v>
      </c>
      <c r="AS632" s="2" t="e">
        <f t="shared" si="115"/>
        <v>#VALUE!</v>
      </c>
      <c r="AT632" s="2" t="str">
        <f t="shared" si="118"/>
        <v>Stickney</v>
      </c>
      <c r="AU632" s="2" t="e">
        <f t="shared" si="116"/>
        <v>#VALUE!</v>
      </c>
      <c r="AV632" s="2">
        <f t="shared" si="119"/>
        <v>14</v>
      </c>
      <c r="AW632" s="2" t="e">
        <f t="shared" si="117"/>
        <v>#VALUE!</v>
      </c>
    </row>
    <row r="633" spans="1:49" ht="24.9" customHeight="1" x14ac:dyDescent="0.25">
      <c r="A633" s="1" t="s">
        <v>58</v>
      </c>
      <c r="B633" s="1" t="s">
        <v>59</v>
      </c>
      <c r="C633" s="1" t="str">
        <f t="shared" si="108"/>
        <v>Stickney</v>
      </c>
      <c r="D633" s="1" t="str">
        <f t="shared" si="109"/>
        <v xml:space="preserve">Doris </v>
      </c>
      <c r="E633" s="1" t="s">
        <v>101</v>
      </c>
      <c r="F633" s="2" t="s">
        <v>100</v>
      </c>
      <c r="G633" s="2" t="s">
        <v>29</v>
      </c>
      <c r="H633" s="2" t="s">
        <v>18</v>
      </c>
      <c r="J633" s="2" t="s">
        <v>5</v>
      </c>
      <c r="AN633" s="1">
        <f t="shared" si="110"/>
        <v>6</v>
      </c>
      <c r="AO633" s="1" t="str">
        <f t="shared" si="111"/>
        <v xml:space="preserve">Doris </v>
      </c>
      <c r="AP633" s="2" t="e">
        <f t="shared" si="112"/>
        <v>#VALUE!</v>
      </c>
      <c r="AQ633" s="2">
        <f t="shared" si="113"/>
        <v>14</v>
      </c>
      <c r="AR633" s="2" t="str">
        <f t="shared" si="114"/>
        <v>Stickney</v>
      </c>
      <c r="AS633" s="2" t="e">
        <f t="shared" si="115"/>
        <v>#VALUE!</v>
      </c>
      <c r="AT633" s="2" t="str">
        <f t="shared" si="118"/>
        <v>Stickney</v>
      </c>
      <c r="AU633" s="2" t="e">
        <f t="shared" si="116"/>
        <v>#VALUE!</v>
      </c>
      <c r="AV633" s="2">
        <f t="shared" si="119"/>
        <v>14</v>
      </c>
      <c r="AW633" s="2" t="e">
        <f t="shared" si="117"/>
        <v>#VALUE!</v>
      </c>
    </row>
    <row r="634" spans="1:49" ht="24.9" customHeight="1" x14ac:dyDescent="0.25">
      <c r="A634" s="1" t="s">
        <v>62</v>
      </c>
      <c r="B634" s="1" t="s">
        <v>46</v>
      </c>
      <c r="C634" s="1" t="str">
        <f t="shared" si="108"/>
        <v>Merrington</v>
      </c>
      <c r="D634" s="1" t="str">
        <f t="shared" si="109"/>
        <v xml:space="preserve">Bill </v>
      </c>
      <c r="E634" s="1" t="s">
        <v>99</v>
      </c>
      <c r="F634" s="2" t="s">
        <v>100</v>
      </c>
      <c r="G634" s="2" t="s">
        <v>29</v>
      </c>
      <c r="H634" s="2" t="s">
        <v>18</v>
      </c>
      <c r="J634" s="2" t="s">
        <v>5</v>
      </c>
      <c r="AN634" s="1">
        <f t="shared" si="110"/>
        <v>5</v>
      </c>
      <c r="AO634" s="1" t="str">
        <f t="shared" si="111"/>
        <v xml:space="preserve">Bill </v>
      </c>
      <c r="AP634" s="2" t="e">
        <f t="shared" si="112"/>
        <v>#VALUE!</v>
      </c>
      <c r="AQ634" s="2">
        <f t="shared" si="113"/>
        <v>15</v>
      </c>
      <c r="AR634" s="2" t="str">
        <f t="shared" si="114"/>
        <v>Merrington</v>
      </c>
      <c r="AS634" s="2" t="e">
        <f t="shared" si="115"/>
        <v>#VALUE!</v>
      </c>
      <c r="AT634" s="2" t="str">
        <f t="shared" si="118"/>
        <v>Merrington</v>
      </c>
      <c r="AU634" s="2" t="e">
        <f t="shared" si="116"/>
        <v>#VALUE!</v>
      </c>
      <c r="AV634" s="2">
        <f t="shared" si="119"/>
        <v>15</v>
      </c>
      <c r="AW634" s="2" t="e">
        <f t="shared" si="117"/>
        <v>#VALUE!</v>
      </c>
    </row>
    <row r="635" spans="1:49" ht="24.9" customHeight="1" x14ac:dyDescent="0.25">
      <c r="A635" s="1" t="s">
        <v>60</v>
      </c>
      <c r="B635" s="1" t="s">
        <v>61</v>
      </c>
      <c r="C635" s="1" t="str">
        <f t="shared" si="108"/>
        <v>publishing.  DayOne</v>
      </c>
      <c r="D635" s="1" t="str">
        <f t="shared" si="109"/>
        <v xml:space="preserve">10 </v>
      </c>
      <c r="E635" s="1" t="s">
        <v>98</v>
      </c>
      <c r="F635" s="2" t="s">
        <v>32</v>
      </c>
      <c r="G635" s="2" t="s">
        <v>29</v>
      </c>
      <c r="H635" s="2" t="s">
        <v>18</v>
      </c>
      <c r="J635" s="2" t="s">
        <v>5</v>
      </c>
      <c r="AN635" s="1">
        <f t="shared" si="110"/>
        <v>3</v>
      </c>
      <c r="AO635" s="1" t="str">
        <f t="shared" si="111"/>
        <v xml:space="preserve">10 </v>
      </c>
      <c r="AP635" s="2">
        <f t="shared" si="112"/>
        <v>15</v>
      </c>
      <c r="AQ635" s="2">
        <f t="shared" si="113"/>
        <v>15</v>
      </c>
      <c r="AR635" s="2">
        <f t="shared" si="114"/>
        <v>15</v>
      </c>
      <c r="AS635" s="2" t="str">
        <f t="shared" si="115"/>
        <v xml:space="preserve">publishing. </v>
      </c>
      <c r="AT635" s="2" t="str">
        <f t="shared" si="118"/>
        <v>publishing.  DayOne</v>
      </c>
      <c r="AU635" s="2">
        <f t="shared" si="116"/>
        <v>16</v>
      </c>
      <c r="AV635" s="2">
        <f t="shared" si="119"/>
        <v>22</v>
      </c>
      <c r="AW635" s="2" t="str">
        <f t="shared" si="117"/>
        <v>publishing.  DayOne</v>
      </c>
    </row>
    <row r="636" spans="1:49" ht="24.9" customHeight="1" x14ac:dyDescent="0.25">
      <c r="A636" s="1" t="s">
        <v>439</v>
      </c>
      <c r="B636" s="1" t="s">
        <v>136</v>
      </c>
      <c r="C636" s="1" t="str">
        <f t="shared" si="108"/>
        <v>House and Honor Ayres</v>
      </c>
      <c r="D636" s="1" t="str">
        <f t="shared" si="109"/>
        <v xml:space="preserve">Catherine </v>
      </c>
      <c r="E636" s="1" t="s">
        <v>137</v>
      </c>
      <c r="F636" s="2" t="s">
        <v>100</v>
      </c>
      <c r="G636" s="2" t="s">
        <v>29</v>
      </c>
      <c r="H636" s="2" t="s">
        <v>18</v>
      </c>
      <c r="J636" s="2" t="s">
        <v>5</v>
      </c>
      <c r="AN636" s="1">
        <f t="shared" si="110"/>
        <v>10</v>
      </c>
      <c r="AO636" s="1" t="str">
        <f t="shared" si="111"/>
        <v xml:space="preserve">Catherine </v>
      </c>
      <c r="AP636" s="2">
        <f t="shared" si="112"/>
        <v>16</v>
      </c>
      <c r="AQ636" s="2">
        <f t="shared" si="113"/>
        <v>16</v>
      </c>
      <c r="AR636" s="2">
        <f t="shared" si="114"/>
        <v>16</v>
      </c>
      <c r="AS636" s="2" t="str">
        <f t="shared" si="115"/>
        <v xml:space="preserve">House </v>
      </c>
      <c r="AT636" s="2" t="str">
        <f t="shared" si="118"/>
        <v>House and Honor Ayres</v>
      </c>
      <c r="AU636" s="2">
        <f t="shared" si="116"/>
        <v>20</v>
      </c>
      <c r="AV636" s="2">
        <f t="shared" si="119"/>
        <v>31</v>
      </c>
      <c r="AW636" s="2" t="str">
        <f t="shared" si="117"/>
        <v>House and Honor Ayres</v>
      </c>
    </row>
    <row r="637" spans="1:49" ht="24.9" customHeight="1" x14ac:dyDescent="0.25">
      <c r="A637" s="1" t="s">
        <v>1195</v>
      </c>
      <c r="B637" s="1" t="s">
        <v>1191</v>
      </c>
      <c r="C637" s="1" t="str">
        <f t="shared" si="108"/>
        <v>wish</v>
      </c>
      <c r="D637" s="1" t="str">
        <f t="shared" si="109"/>
        <v xml:space="preserve">Winston's </v>
      </c>
      <c r="E637" s="1" t="s">
        <v>1196</v>
      </c>
      <c r="F637" s="2" t="s">
        <v>100</v>
      </c>
      <c r="G637" s="2" t="s">
        <v>15</v>
      </c>
      <c r="H637" s="2" t="s">
        <v>18</v>
      </c>
      <c r="J637" s="2" t="s">
        <v>12</v>
      </c>
      <c r="AN637" s="1">
        <f t="shared" si="110"/>
        <v>10</v>
      </c>
      <c r="AO637" s="1" t="str">
        <f t="shared" si="111"/>
        <v xml:space="preserve">Winston's </v>
      </c>
      <c r="AP637" s="2" t="e">
        <f t="shared" si="112"/>
        <v>#VALUE!</v>
      </c>
      <c r="AQ637" s="2">
        <f t="shared" si="113"/>
        <v>14</v>
      </c>
      <c r="AR637" s="2" t="str">
        <f t="shared" si="114"/>
        <v>wish</v>
      </c>
      <c r="AS637" s="2" t="e">
        <f t="shared" si="115"/>
        <v>#VALUE!</v>
      </c>
      <c r="AT637" s="2" t="str">
        <f t="shared" si="118"/>
        <v>wish</v>
      </c>
      <c r="AU637" s="2" t="e">
        <f t="shared" si="116"/>
        <v>#VALUE!</v>
      </c>
      <c r="AV637" s="2">
        <f t="shared" si="119"/>
        <v>14</v>
      </c>
      <c r="AW637" s="2" t="e">
        <f t="shared" si="117"/>
        <v>#VALUE!</v>
      </c>
    </row>
    <row r="638" spans="1:49" ht="24.9" customHeight="1" x14ac:dyDescent="0.25">
      <c r="A638" s="1" t="s">
        <v>651</v>
      </c>
      <c r="B638" s="1" t="s">
        <v>200</v>
      </c>
      <c r="C638" s="1" t="str">
        <f t="shared" si="108"/>
        <v>Union</v>
      </c>
      <c r="D638" s="1" t="str">
        <f t="shared" si="109"/>
        <v xml:space="preserve">Scripture </v>
      </c>
      <c r="E638" s="1" t="s">
        <v>652</v>
      </c>
      <c r="F638" s="2" t="s">
        <v>31</v>
      </c>
      <c r="G638" s="2" t="s">
        <v>30</v>
      </c>
      <c r="H638" s="2" t="s">
        <v>18</v>
      </c>
      <c r="J638" s="2" t="s">
        <v>5</v>
      </c>
      <c r="AN638" s="1">
        <f t="shared" si="110"/>
        <v>10</v>
      </c>
      <c r="AO638" s="1" t="str">
        <f t="shared" si="111"/>
        <v xml:space="preserve">Scripture </v>
      </c>
      <c r="AP638" s="2" t="e">
        <f t="shared" si="112"/>
        <v>#VALUE!</v>
      </c>
      <c r="AQ638" s="2">
        <f t="shared" si="113"/>
        <v>15</v>
      </c>
      <c r="AR638" s="2" t="str">
        <f t="shared" si="114"/>
        <v>Union</v>
      </c>
      <c r="AS638" s="2" t="e">
        <f t="shared" si="115"/>
        <v>#VALUE!</v>
      </c>
      <c r="AT638" s="2" t="str">
        <f t="shared" si="118"/>
        <v>Union</v>
      </c>
      <c r="AU638" s="2" t="e">
        <f t="shared" si="116"/>
        <v>#VALUE!</v>
      </c>
      <c r="AV638" s="2">
        <f t="shared" si="119"/>
        <v>15</v>
      </c>
      <c r="AW638" s="2" t="e">
        <f t="shared" si="117"/>
        <v>#VALUE!</v>
      </c>
    </row>
    <row r="639" spans="1:49" ht="24.9" customHeight="1" x14ac:dyDescent="0.25">
      <c r="A639" s="1" t="s">
        <v>1110</v>
      </c>
      <c r="B639" s="1" t="s">
        <v>1106</v>
      </c>
      <c r="C639" s="1" t="str">
        <f t="shared" si="108"/>
        <v>Harding</v>
      </c>
      <c r="D639" s="1" t="str">
        <f t="shared" si="109"/>
        <v xml:space="preserve">Nick </v>
      </c>
      <c r="E639" s="1" t="s">
        <v>1109</v>
      </c>
      <c r="F639" s="2" t="s">
        <v>32</v>
      </c>
      <c r="G639" s="2" t="s">
        <v>15</v>
      </c>
      <c r="H639" s="2" t="s">
        <v>1</v>
      </c>
      <c r="I639" s="2" t="s">
        <v>85</v>
      </c>
      <c r="J639" s="2" t="s">
        <v>5</v>
      </c>
      <c r="AN639" s="1">
        <f t="shared" si="110"/>
        <v>5</v>
      </c>
      <c r="AO639" s="1" t="str">
        <f t="shared" si="111"/>
        <v xml:space="preserve">Nick </v>
      </c>
      <c r="AP639" s="2" t="e">
        <f t="shared" si="112"/>
        <v>#VALUE!</v>
      </c>
      <c r="AQ639" s="2">
        <f t="shared" si="113"/>
        <v>12</v>
      </c>
      <c r="AR639" s="2" t="str">
        <f t="shared" si="114"/>
        <v>Harding</v>
      </c>
      <c r="AS639" s="2" t="e">
        <f t="shared" si="115"/>
        <v>#VALUE!</v>
      </c>
      <c r="AT639" s="2" t="str">
        <f t="shared" si="118"/>
        <v>Harding</v>
      </c>
      <c r="AU639" s="2" t="e">
        <f t="shared" si="116"/>
        <v>#VALUE!</v>
      </c>
      <c r="AV639" s="2">
        <f t="shared" si="119"/>
        <v>12</v>
      </c>
      <c r="AW639" s="2" t="e">
        <f t="shared" si="117"/>
        <v>#VALUE!</v>
      </c>
    </row>
    <row r="640" spans="1:49" ht="24.9" customHeight="1" x14ac:dyDescent="0.25">
      <c r="A640" s="1" t="s">
        <v>542</v>
      </c>
      <c r="B640" s="1" t="s">
        <v>543</v>
      </c>
      <c r="C640" s="1" t="str">
        <f t="shared" si="108"/>
        <v/>
      </c>
      <c r="D640" s="1" t="str">
        <f t="shared" si="109"/>
        <v/>
      </c>
      <c r="F640" s="2" t="s">
        <v>32</v>
      </c>
      <c r="G640" s="2" t="s">
        <v>15</v>
      </c>
      <c r="H640" s="2" t="s">
        <v>1</v>
      </c>
      <c r="I640" s="2" t="s">
        <v>85</v>
      </c>
      <c r="J640" s="2" t="s">
        <v>4</v>
      </c>
      <c r="AN640" s="1" t="e">
        <f t="shared" si="110"/>
        <v>#VALUE!</v>
      </c>
      <c r="AO640" s="1" t="str">
        <f t="shared" si="111"/>
        <v/>
      </c>
      <c r="AP640" s="2" t="e">
        <f t="shared" si="112"/>
        <v>#VALUE!</v>
      </c>
      <c r="AQ640" s="2">
        <f t="shared" si="113"/>
        <v>12</v>
      </c>
      <c r="AR640" s="2" t="e">
        <f t="shared" si="114"/>
        <v>#VALUE!</v>
      </c>
      <c r="AS640" s="2" t="e">
        <f t="shared" si="115"/>
        <v>#VALUE!</v>
      </c>
      <c r="AT640" s="2" t="str">
        <f t="shared" si="118"/>
        <v/>
      </c>
      <c r="AU640" s="2" t="e">
        <f t="shared" si="116"/>
        <v>#VALUE!</v>
      </c>
      <c r="AV640" s="2">
        <f t="shared" si="119"/>
        <v>12</v>
      </c>
      <c r="AW640" s="2" t="e">
        <f t="shared" si="117"/>
        <v>#VALUE!</v>
      </c>
    </row>
    <row r="641" spans="1:49" ht="24.9" customHeight="1" x14ac:dyDescent="0.25">
      <c r="A641" s="1" t="s">
        <v>545</v>
      </c>
      <c r="C641" s="1" t="str">
        <f t="shared" si="108"/>
        <v/>
      </c>
      <c r="D641" s="1" t="str">
        <f t="shared" si="109"/>
        <v/>
      </c>
      <c r="E641" s="1" t="s">
        <v>546</v>
      </c>
      <c r="F641" s="2" t="s">
        <v>32</v>
      </c>
      <c r="G641" s="2" t="s">
        <v>15</v>
      </c>
      <c r="H641" s="2" t="s">
        <v>1</v>
      </c>
      <c r="I641" s="2" t="s">
        <v>85</v>
      </c>
      <c r="J641" s="2" t="s">
        <v>5</v>
      </c>
      <c r="AN641" s="1" t="e">
        <f t="shared" si="110"/>
        <v>#VALUE!</v>
      </c>
      <c r="AO641" s="1" t="str">
        <f t="shared" si="111"/>
        <v/>
      </c>
      <c r="AP641" s="2" t="e">
        <f t="shared" si="112"/>
        <v>#VALUE!</v>
      </c>
      <c r="AQ641" s="2">
        <f t="shared" si="113"/>
        <v>0</v>
      </c>
      <c r="AR641" s="2" t="e">
        <f t="shared" si="114"/>
        <v>#VALUE!</v>
      </c>
      <c r="AS641" s="2" t="e">
        <f t="shared" si="115"/>
        <v>#VALUE!</v>
      </c>
      <c r="AT641" s="2" t="str">
        <f t="shared" si="118"/>
        <v/>
      </c>
      <c r="AU641" s="2" t="e">
        <f t="shared" si="116"/>
        <v>#VALUE!</v>
      </c>
      <c r="AV641" s="2">
        <f t="shared" si="119"/>
        <v>0</v>
      </c>
      <c r="AW641" s="2" t="e">
        <f t="shared" si="117"/>
        <v>#VALUE!</v>
      </c>
    </row>
    <row r="642" spans="1:49" ht="24.9" customHeight="1" x14ac:dyDescent="0.25">
      <c r="A642" s="1" t="s">
        <v>1111</v>
      </c>
      <c r="B642" s="1" t="s">
        <v>1106</v>
      </c>
      <c r="C642" s="1" t="str">
        <f t="shared" si="108"/>
        <v>Harding</v>
      </c>
      <c r="D642" s="1" t="str">
        <f t="shared" si="109"/>
        <v xml:space="preserve">Nick </v>
      </c>
      <c r="E642" s="1" t="s">
        <v>1109</v>
      </c>
      <c r="F642" s="2" t="s">
        <v>32</v>
      </c>
      <c r="G642" s="2" t="s">
        <v>15</v>
      </c>
      <c r="H642" s="2" t="s">
        <v>1</v>
      </c>
      <c r="I642" s="2" t="s">
        <v>85</v>
      </c>
      <c r="J642" s="2" t="s">
        <v>5</v>
      </c>
      <c r="AN642" s="1">
        <f t="shared" si="110"/>
        <v>5</v>
      </c>
      <c r="AO642" s="1" t="str">
        <f t="shared" si="111"/>
        <v xml:space="preserve">Nick </v>
      </c>
      <c r="AP642" s="2" t="e">
        <f t="shared" si="112"/>
        <v>#VALUE!</v>
      </c>
      <c r="AQ642" s="2">
        <f t="shared" si="113"/>
        <v>12</v>
      </c>
      <c r="AR642" s="2" t="str">
        <f t="shared" si="114"/>
        <v>Harding</v>
      </c>
      <c r="AS642" s="2" t="e">
        <f t="shared" si="115"/>
        <v>#VALUE!</v>
      </c>
      <c r="AT642" s="2" t="str">
        <f t="shared" si="118"/>
        <v>Harding</v>
      </c>
      <c r="AU642" s="2" t="e">
        <f t="shared" si="116"/>
        <v>#VALUE!</v>
      </c>
      <c r="AV642" s="2">
        <f t="shared" si="119"/>
        <v>12</v>
      </c>
      <c r="AW642" s="2" t="e">
        <f t="shared" si="117"/>
        <v>#VALUE!</v>
      </c>
    </row>
    <row r="643" spans="1:49" ht="36" customHeight="1" x14ac:dyDescent="0.25">
      <c r="A643" s="1" t="s">
        <v>1108</v>
      </c>
      <c r="B643" s="1" t="s">
        <v>1106</v>
      </c>
      <c r="C643" s="1" t="str">
        <f t="shared" ref="C643:C706" si="120">AT643</f>
        <v>Harding</v>
      </c>
      <c r="D643" s="1" t="str">
        <f t="shared" ref="D643:D706" si="121">AO643</f>
        <v xml:space="preserve">Nick </v>
      </c>
      <c r="E643" s="1" t="s">
        <v>1109</v>
      </c>
      <c r="F643" s="2" t="s">
        <v>32</v>
      </c>
      <c r="G643" s="2" t="s">
        <v>15</v>
      </c>
      <c r="H643" s="2" t="s">
        <v>1</v>
      </c>
      <c r="I643" s="2" t="s">
        <v>85</v>
      </c>
      <c r="J643" s="2" t="s">
        <v>5</v>
      </c>
      <c r="AN643" s="1">
        <f t="shared" ref="AN643:AN706" si="122">FIND(" ",B643)</f>
        <v>5</v>
      </c>
      <c r="AO643" s="1" t="str">
        <f t="shared" ref="AO643:AO706" si="123">IFERROR(LEFT(B643,AN643),"")</f>
        <v xml:space="preserve">Nick </v>
      </c>
      <c r="AP643" s="2" t="e">
        <f t="shared" ref="AP643:AP706" si="124">FIND(" ",B643,AN643+1)</f>
        <v>#VALUE!</v>
      </c>
      <c r="AQ643" s="2">
        <f t="shared" ref="AQ643:AQ706" si="125">IFERROR(FIND(" ",B643,AN643+1),LEN(B643))</f>
        <v>12</v>
      </c>
      <c r="AR643" s="2" t="str">
        <f t="shared" ref="AR643:AR706" si="126">IFERROR(FIND(" ",B643,AN643+1),RIGHT(B643,AQ643-AN643))</f>
        <v>Harding</v>
      </c>
      <c r="AS643" s="2" t="e">
        <f t="shared" ref="AS643:AS706" si="127">IF(AR643&gt;1,MID(B643,AN643+1,AP643-AN643))</f>
        <v>#VALUE!</v>
      </c>
      <c r="AT643" s="2" t="str">
        <f t="shared" si="118"/>
        <v>Harding</v>
      </c>
      <c r="AU643" s="2" t="e">
        <f t="shared" ref="AU643:AU706" si="128">FIND(" ",B643,AP643+1)</f>
        <v>#VALUE!</v>
      </c>
      <c r="AV643" s="2">
        <f t="shared" si="119"/>
        <v>12</v>
      </c>
      <c r="AW643" s="2" t="e">
        <f t="shared" ref="AW643:AW706" si="129">IF(AU643&gt;1,RIGHT(B643,AV643-AN643))</f>
        <v>#VALUE!</v>
      </c>
    </row>
    <row r="644" spans="1:49" ht="24.9" customHeight="1" x14ac:dyDescent="0.25">
      <c r="A644" s="1" t="s">
        <v>1105</v>
      </c>
      <c r="B644" s="1" t="s">
        <v>1106</v>
      </c>
      <c r="C644" s="1" t="str">
        <f t="shared" si="120"/>
        <v>Harding</v>
      </c>
      <c r="D644" s="1" t="str">
        <f t="shared" si="121"/>
        <v xml:space="preserve">Nick </v>
      </c>
      <c r="E644" s="1" t="s">
        <v>1107</v>
      </c>
      <c r="F644" s="2" t="s">
        <v>32</v>
      </c>
      <c r="G644" s="2" t="s">
        <v>15</v>
      </c>
      <c r="H644" s="2" t="s">
        <v>1</v>
      </c>
      <c r="I644" s="2" t="s">
        <v>85</v>
      </c>
      <c r="J644" s="2" t="s">
        <v>5</v>
      </c>
      <c r="AN644" s="1">
        <f t="shared" si="122"/>
        <v>5</v>
      </c>
      <c r="AO644" s="1" t="str">
        <f t="shared" si="123"/>
        <v xml:space="preserve">Nick </v>
      </c>
      <c r="AP644" s="2" t="e">
        <f t="shared" si="124"/>
        <v>#VALUE!</v>
      </c>
      <c r="AQ644" s="2">
        <f t="shared" si="125"/>
        <v>12</v>
      </c>
      <c r="AR644" s="2" t="str">
        <f t="shared" si="126"/>
        <v>Harding</v>
      </c>
      <c r="AS644" s="2" t="e">
        <f t="shared" si="127"/>
        <v>#VALUE!</v>
      </c>
      <c r="AT644" s="2" t="str">
        <f t="shared" ref="AT644:AT707" si="130">IFERROR(AW644,(IFERROR(AS644,(IFERROR(AR644,"")))))</f>
        <v>Harding</v>
      </c>
      <c r="AU644" s="2" t="e">
        <f t="shared" si="128"/>
        <v>#VALUE!</v>
      </c>
      <c r="AV644" s="2">
        <f t="shared" ref="AV644:AV707" si="131">LEN(B644)</f>
        <v>12</v>
      </c>
      <c r="AW644" s="2" t="e">
        <f t="shared" si="129"/>
        <v>#VALUE!</v>
      </c>
    </row>
    <row r="645" spans="1:49" ht="24.9" customHeight="1" x14ac:dyDescent="0.25">
      <c r="A645" s="1" t="s">
        <v>547</v>
      </c>
      <c r="B645" s="1" t="s">
        <v>548</v>
      </c>
      <c r="C645" s="1" t="str">
        <f t="shared" si="120"/>
        <v>Hardwick</v>
      </c>
      <c r="D645" s="1" t="str">
        <f t="shared" si="121"/>
        <v xml:space="preserve">John </v>
      </c>
      <c r="E645" s="1" t="s">
        <v>549</v>
      </c>
      <c r="F645" s="2" t="s">
        <v>32</v>
      </c>
      <c r="G645" s="2" t="s">
        <v>15</v>
      </c>
      <c r="H645" s="2" t="s">
        <v>1</v>
      </c>
      <c r="I645" s="2" t="s">
        <v>85</v>
      </c>
      <c r="J645" s="2" t="s">
        <v>5</v>
      </c>
      <c r="AN645" s="1">
        <f t="shared" si="122"/>
        <v>5</v>
      </c>
      <c r="AO645" s="1" t="str">
        <f t="shared" si="123"/>
        <v xml:space="preserve">John </v>
      </c>
      <c r="AP645" s="2" t="e">
        <f t="shared" si="124"/>
        <v>#VALUE!</v>
      </c>
      <c r="AQ645" s="2">
        <f t="shared" si="125"/>
        <v>13</v>
      </c>
      <c r="AR645" s="2" t="str">
        <f t="shared" si="126"/>
        <v>Hardwick</v>
      </c>
      <c r="AS645" s="2" t="e">
        <f t="shared" si="127"/>
        <v>#VALUE!</v>
      </c>
      <c r="AT645" s="2" t="str">
        <f t="shared" si="130"/>
        <v>Hardwick</v>
      </c>
      <c r="AU645" s="2" t="e">
        <f t="shared" si="128"/>
        <v>#VALUE!</v>
      </c>
      <c r="AV645" s="2">
        <f t="shared" si="131"/>
        <v>13</v>
      </c>
      <c r="AW645" s="2" t="e">
        <f t="shared" si="129"/>
        <v>#VALUE!</v>
      </c>
    </row>
    <row r="646" spans="1:49" ht="24.9" customHeight="1" x14ac:dyDescent="0.25">
      <c r="A646" s="1" t="s">
        <v>544</v>
      </c>
      <c r="B646" s="1" t="s">
        <v>543</v>
      </c>
      <c r="C646" s="1" t="str">
        <f t="shared" si="120"/>
        <v/>
      </c>
      <c r="D646" s="1" t="str">
        <f t="shared" si="121"/>
        <v/>
      </c>
      <c r="F646" s="2" t="s">
        <v>32</v>
      </c>
      <c r="G646" s="2" t="s">
        <v>15</v>
      </c>
      <c r="H646" s="2" t="s">
        <v>1</v>
      </c>
      <c r="I646" s="2" t="s">
        <v>85</v>
      </c>
      <c r="J646" s="2" t="s">
        <v>5</v>
      </c>
      <c r="AN646" s="1" t="e">
        <f t="shared" si="122"/>
        <v>#VALUE!</v>
      </c>
      <c r="AO646" s="1" t="str">
        <f t="shared" si="123"/>
        <v/>
      </c>
      <c r="AP646" s="2" t="e">
        <f t="shared" si="124"/>
        <v>#VALUE!</v>
      </c>
      <c r="AQ646" s="2">
        <f t="shared" si="125"/>
        <v>12</v>
      </c>
      <c r="AR646" s="2" t="e">
        <f t="shared" si="126"/>
        <v>#VALUE!</v>
      </c>
      <c r="AS646" s="2" t="e">
        <f t="shared" si="127"/>
        <v>#VALUE!</v>
      </c>
      <c r="AT646" s="2" t="str">
        <f t="shared" si="130"/>
        <v/>
      </c>
      <c r="AU646" s="2" t="e">
        <f t="shared" si="128"/>
        <v>#VALUE!</v>
      </c>
      <c r="AV646" s="2">
        <f t="shared" si="131"/>
        <v>12</v>
      </c>
      <c r="AW646" s="2" t="e">
        <f t="shared" si="129"/>
        <v>#VALUE!</v>
      </c>
    </row>
    <row r="647" spans="1:49" ht="24.9" customHeight="1" x14ac:dyDescent="0.25">
      <c r="A647" s="1" t="s">
        <v>973</v>
      </c>
      <c r="B647" s="1" t="s">
        <v>543</v>
      </c>
      <c r="C647" s="1" t="str">
        <f t="shared" si="120"/>
        <v/>
      </c>
      <c r="D647" s="1" t="str">
        <f t="shared" si="121"/>
        <v/>
      </c>
      <c r="E647" s="1" t="s">
        <v>974</v>
      </c>
      <c r="F647" s="2" t="s">
        <v>32</v>
      </c>
      <c r="G647" s="2" t="s">
        <v>15</v>
      </c>
      <c r="H647" s="2" t="s">
        <v>1</v>
      </c>
      <c r="I647" s="2" t="s">
        <v>0</v>
      </c>
      <c r="J647" s="2" t="s">
        <v>4</v>
      </c>
      <c r="AN647" s="1" t="e">
        <f t="shared" si="122"/>
        <v>#VALUE!</v>
      </c>
      <c r="AO647" s="1" t="str">
        <f t="shared" si="123"/>
        <v/>
      </c>
      <c r="AP647" s="2" t="e">
        <f t="shared" si="124"/>
        <v>#VALUE!</v>
      </c>
      <c r="AQ647" s="2">
        <f t="shared" si="125"/>
        <v>12</v>
      </c>
      <c r="AR647" s="2" t="e">
        <f t="shared" si="126"/>
        <v>#VALUE!</v>
      </c>
      <c r="AS647" s="2" t="e">
        <f t="shared" si="127"/>
        <v>#VALUE!</v>
      </c>
      <c r="AT647" s="2" t="str">
        <f t="shared" si="130"/>
        <v/>
      </c>
      <c r="AU647" s="2" t="e">
        <f t="shared" si="128"/>
        <v>#VALUE!</v>
      </c>
      <c r="AV647" s="2">
        <f t="shared" si="131"/>
        <v>12</v>
      </c>
      <c r="AW647" s="2" t="e">
        <f t="shared" si="129"/>
        <v>#VALUE!</v>
      </c>
    </row>
    <row r="648" spans="1:49" ht="40.5" customHeight="1" x14ac:dyDescent="0.25">
      <c r="A648" s="1" t="s">
        <v>1860</v>
      </c>
      <c r="B648" s="1" t="s">
        <v>1861</v>
      </c>
      <c r="C648" s="1" t="str">
        <f t="shared" si="120"/>
        <v xml:space="preserve">and </v>
      </c>
      <c r="D648" s="1" t="str">
        <f t="shared" si="121"/>
        <v xml:space="preserve">Friends </v>
      </c>
      <c r="E648" s="1" t="s">
        <v>1862</v>
      </c>
      <c r="F648" s="2" t="s">
        <v>32</v>
      </c>
      <c r="G648" s="2" t="s">
        <v>15</v>
      </c>
      <c r="H648" s="2" t="s">
        <v>1</v>
      </c>
      <c r="J648" s="2" t="s">
        <v>12</v>
      </c>
      <c r="AN648" s="1">
        <f t="shared" si="122"/>
        <v>8</v>
      </c>
      <c r="AO648" s="1" t="str">
        <f t="shared" si="123"/>
        <v xml:space="preserve">Friends </v>
      </c>
      <c r="AP648" s="2">
        <f t="shared" si="124"/>
        <v>12</v>
      </c>
      <c r="AQ648" s="2">
        <f t="shared" si="125"/>
        <v>12</v>
      </c>
      <c r="AR648" s="2">
        <f t="shared" si="126"/>
        <v>12</v>
      </c>
      <c r="AS648" s="2" t="str">
        <f t="shared" si="127"/>
        <v xml:space="preserve">and </v>
      </c>
      <c r="AT648" s="2" t="str">
        <f t="shared" si="130"/>
        <v xml:space="preserve">and </v>
      </c>
      <c r="AU648" s="2" t="e">
        <f t="shared" si="128"/>
        <v>#VALUE!</v>
      </c>
      <c r="AV648" s="2">
        <f t="shared" si="131"/>
        <v>18</v>
      </c>
      <c r="AW648" s="2" t="e">
        <f t="shared" si="129"/>
        <v>#VALUE!</v>
      </c>
    </row>
    <row r="649" spans="1:49" ht="42" customHeight="1" x14ac:dyDescent="0.25">
      <c r="A649" s="1" t="s">
        <v>554</v>
      </c>
      <c r="B649" s="1" t="s">
        <v>200</v>
      </c>
      <c r="C649" s="1" t="str">
        <f t="shared" si="120"/>
        <v>Union</v>
      </c>
      <c r="D649" s="1" t="str">
        <f t="shared" si="121"/>
        <v xml:space="preserve">Scripture </v>
      </c>
      <c r="E649" s="1" t="s">
        <v>555</v>
      </c>
      <c r="F649" s="2" t="s">
        <v>32</v>
      </c>
      <c r="G649" s="2" t="s">
        <v>15</v>
      </c>
      <c r="H649" s="2" t="s">
        <v>1</v>
      </c>
      <c r="J649" s="2" t="s">
        <v>5</v>
      </c>
      <c r="AN649" s="1">
        <f t="shared" si="122"/>
        <v>10</v>
      </c>
      <c r="AO649" s="1" t="str">
        <f t="shared" si="123"/>
        <v xml:space="preserve">Scripture </v>
      </c>
      <c r="AP649" s="2" t="e">
        <f t="shared" si="124"/>
        <v>#VALUE!</v>
      </c>
      <c r="AQ649" s="2">
        <f t="shared" si="125"/>
        <v>15</v>
      </c>
      <c r="AR649" s="2" t="str">
        <f t="shared" si="126"/>
        <v>Union</v>
      </c>
      <c r="AS649" s="2" t="e">
        <f t="shared" si="127"/>
        <v>#VALUE!</v>
      </c>
      <c r="AT649" s="2" t="str">
        <f t="shared" si="130"/>
        <v>Union</v>
      </c>
      <c r="AU649" s="2" t="e">
        <f t="shared" si="128"/>
        <v>#VALUE!</v>
      </c>
      <c r="AV649" s="2">
        <f t="shared" si="131"/>
        <v>15</v>
      </c>
      <c r="AW649" s="2" t="e">
        <f t="shared" si="129"/>
        <v>#VALUE!</v>
      </c>
    </row>
    <row r="650" spans="1:49" ht="24.9" customHeight="1" x14ac:dyDescent="0.25">
      <c r="A650" s="1" t="s">
        <v>569</v>
      </c>
      <c r="B650" s="1" t="s">
        <v>570</v>
      </c>
      <c r="C650" s="1" t="str">
        <f t="shared" si="120"/>
        <v>Aid</v>
      </c>
      <c r="D650" s="1" t="str">
        <f t="shared" si="121"/>
        <v xml:space="preserve">Christian </v>
      </c>
      <c r="F650" s="2" t="s">
        <v>32</v>
      </c>
      <c r="G650" s="2" t="s">
        <v>15</v>
      </c>
      <c r="H650" s="2" t="s">
        <v>1</v>
      </c>
      <c r="J650" s="2" t="s">
        <v>5</v>
      </c>
      <c r="AN650" s="1">
        <f t="shared" si="122"/>
        <v>10</v>
      </c>
      <c r="AO650" s="1" t="str">
        <f t="shared" si="123"/>
        <v xml:space="preserve">Christian </v>
      </c>
      <c r="AP650" s="2" t="e">
        <f t="shared" si="124"/>
        <v>#VALUE!</v>
      </c>
      <c r="AQ650" s="2">
        <f t="shared" si="125"/>
        <v>13</v>
      </c>
      <c r="AR650" s="2" t="str">
        <f t="shared" si="126"/>
        <v>Aid</v>
      </c>
      <c r="AS650" s="2" t="e">
        <f t="shared" si="127"/>
        <v>#VALUE!</v>
      </c>
      <c r="AT650" s="2" t="str">
        <f t="shared" si="130"/>
        <v>Aid</v>
      </c>
      <c r="AU650" s="2" t="e">
        <f t="shared" si="128"/>
        <v>#VALUE!</v>
      </c>
      <c r="AV650" s="2">
        <f t="shared" si="131"/>
        <v>13</v>
      </c>
      <c r="AW650" s="2" t="e">
        <f t="shared" si="129"/>
        <v>#VALUE!</v>
      </c>
    </row>
    <row r="651" spans="1:49" ht="36.75" customHeight="1" x14ac:dyDescent="0.25">
      <c r="A651" s="1" t="s">
        <v>561</v>
      </c>
      <c r="B651" s="1" t="s">
        <v>200</v>
      </c>
      <c r="C651" s="1" t="str">
        <f t="shared" si="120"/>
        <v>Union</v>
      </c>
      <c r="D651" s="1" t="str">
        <f t="shared" si="121"/>
        <v xml:space="preserve">Scripture </v>
      </c>
      <c r="F651" s="2" t="s">
        <v>32</v>
      </c>
      <c r="G651" s="2" t="s">
        <v>15</v>
      </c>
      <c r="H651" s="2" t="s">
        <v>1</v>
      </c>
      <c r="J651" s="2" t="s">
        <v>5</v>
      </c>
      <c r="AN651" s="1">
        <f t="shared" si="122"/>
        <v>10</v>
      </c>
      <c r="AO651" s="1" t="str">
        <f t="shared" si="123"/>
        <v xml:space="preserve">Scripture </v>
      </c>
      <c r="AP651" s="2" t="e">
        <f t="shared" si="124"/>
        <v>#VALUE!</v>
      </c>
      <c r="AQ651" s="2">
        <f t="shared" si="125"/>
        <v>15</v>
      </c>
      <c r="AR651" s="2" t="str">
        <f t="shared" si="126"/>
        <v>Union</v>
      </c>
      <c r="AS651" s="2" t="e">
        <f t="shared" si="127"/>
        <v>#VALUE!</v>
      </c>
      <c r="AT651" s="2" t="str">
        <f t="shared" si="130"/>
        <v>Union</v>
      </c>
      <c r="AU651" s="2" t="e">
        <f t="shared" si="128"/>
        <v>#VALUE!</v>
      </c>
      <c r="AV651" s="2">
        <f t="shared" si="131"/>
        <v>15</v>
      </c>
      <c r="AW651" s="2" t="e">
        <f t="shared" si="129"/>
        <v>#VALUE!</v>
      </c>
    </row>
    <row r="652" spans="1:49" ht="24.9" customHeight="1" x14ac:dyDescent="0.25">
      <c r="A652" s="1" t="s">
        <v>575</v>
      </c>
      <c r="B652" s="1" t="s">
        <v>548</v>
      </c>
      <c r="C652" s="1" t="str">
        <f t="shared" si="120"/>
        <v>Hardwick</v>
      </c>
      <c r="D652" s="1" t="str">
        <f t="shared" si="121"/>
        <v xml:space="preserve">John </v>
      </c>
      <c r="F652" s="2" t="s">
        <v>32</v>
      </c>
      <c r="G652" s="2" t="s">
        <v>15</v>
      </c>
      <c r="H652" s="2" t="s">
        <v>1</v>
      </c>
      <c r="J652" s="2" t="s">
        <v>5</v>
      </c>
      <c r="AN652" s="1">
        <f t="shared" si="122"/>
        <v>5</v>
      </c>
      <c r="AO652" s="1" t="str">
        <f t="shared" si="123"/>
        <v xml:space="preserve">John </v>
      </c>
      <c r="AP652" s="2" t="e">
        <f t="shared" si="124"/>
        <v>#VALUE!</v>
      </c>
      <c r="AQ652" s="2">
        <f t="shared" si="125"/>
        <v>13</v>
      </c>
      <c r="AR652" s="2" t="str">
        <f t="shared" si="126"/>
        <v>Hardwick</v>
      </c>
      <c r="AS652" s="2" t="e">
        <f t="shared" si="127"/>
        <v>#VALUE!</v>
      </c>
      <c r="AT652" s="2" t="str">
        <f t="shared" si="130"/>
        <v>Hardwick</v>
      </c>
      <c r="AU652" s="2" t="e">
        <f t="shared" si="128"/>
        <v>#VALUE!</v>
      </c>
      <c r="AV652" s="2">
        <f t="shared" si="131"/>
        <v>13</v>
      </c>
      <c r="AW652" s="2" t="e">
        <f t="shared" si="129"/>
        <v>#VALUE!</v>
      </c>
    </row>
    <row r="653" spans="1:49" ht="24.9" customHeight="1" x14ac:dyDescent="0.25">
      <c r="A653" s="1" t="s">
        <v>565</v>
      </c>
      <c r="B653" s="1" t="s">
        <v>200</v>
      </c>
      <c r="C653" s="1" t="str">
        <f t="shared" si="120"/>
        <v>Union</v>
      </c>
      <c r="D653" s="1" t="str">
        <f t="shared" si="121"/>
        <v xml:space="preserve">Scripture </v>
      </c>
      <c r="F653" s="2" t="s">
        <v>32</v>
      </c>
      <c r="G653" s="2" t="s">
        <v>15</v>
      </c>
      <c r="H653" s="2" t="s">
        <v>1</v>
      </c>
      <c r="J653" s="2" t="s">
        <v>4</v>
      </c>
      <c r="AN653" s="1">
        <f t="shared" si="122"/>
        <v>10</v>
      </c>
      <c r="AO653" s="1" t="str">
        <f t="shared" si="123"/>
        <v xml:space="preserve">Scripture </v>
      </c>
      <c r="AP653" s="2" t="e">
        <f t="shared" si="124"/>
        <v>#VALUE!</v>
      </c>
      <c r="AQ653" s="2">
        <f t="shared" si="125"/>
        <v>15</v>
      </c>
      <c r="AR653" s="2" t="str">
        <f t="shared" si="126"/>
        <v>Union</v>
      </c>
      <c r="AS653" s="2" t="e">
        <f t="shared" si="127"/>
        <v>#VALUE!</v>
      </c>
      <c r="AT653" s="2" t="str">
        <f t="shared" si="130"/>
        <v>Union</v>
      </c>
      <c r="AU653" s="2" t="e">
        <f t="shared" si="128"/>
        <v>#VALUE!</v>
      </c>
      <c r="AV653" s="2">
        <f t="shared" si="131"/>
        <v>15</v>
      </c>
      <c r="AW653" s="2" t="e">
        <f t="shared" si="129"/>
        <v>#VALUE!</v>
      </c>
    </row>
    <row r="654" spans="1:49" ht="24.9" customHeight="1" x14ac:dyDescent="0.25">
      <c r="A654" s="1" t="s">
        <v>566</v>
      </c>
      <c r="B654" s="1" t="s">
        <v>200</v>
      </c>
      <c r="C654" s="1" t="str">
        <f t="shared" si="120"/>
        <v>Union</v>
      </c>
      <c r="D654" s="1" t="str">
        <f t="shared" si="121"/>
        <v xml:space="preserve">Scripture </v>
      </c>
      <c r="F654" s="2" t="s">
        <v>32</v>
      </c>
      <c r="G654" s="2" t="s">
        <v>15</v>
      </c>
      <c r="H654" s="2" t="s">
        <v>1</v>
      </c>
      <c r="J654" s="2" t="s">
        <v>5</v>
      </c>
      <c r="AN654" s="1">
        <f t="shared" si="122"/>
        <v>10</v>
      </c>
      <c r="AO654" s="1" t="str">
        <f t="shared" si="123"/>
        <v xml:space="preserve">Scripture </v>
      </c>
      <c r="AP654" s="2" t="e">
        <f t="shared" si="124"/>
        <v>#VALUE!</v>
      </c>
      <c r="AQ654" s="2">
        <f t="shared" si="125"/>
        <v>15</v>
      </c>
      <c r="AR654" s="2" t="str">
        <f t="shared" si="126"/>
        <v>Union</v>
      </c>
      <c r="AS654" s="2" t="e">
        <f t="shared" si="127"/>
        <v>#VALUE!</v>
      </c>
      <c r="AT654" s="2" t="str">
        <f t="shared" si="130"/>
        <v>Union</v>
      </c>
      <c r="AU654" s="2" t="e">
        <f t="shared" si="128"/>
        <v>#VALUE!</v>
      </c>
      <c r="AV654" s="2">
        <f t="shared" si="131"/>
        <v>15</v>
      </c>
      <c r="AW654" s="2" t="e">
        <f t="shared" si="129"/>
        <v>#VALUE!</v>
      </c>
    </row>
    <row r="655" spans="1:49" ht="24.9" customHeight="1" x14ac:dyDescent="0.25">
      <c r="A655" s="1" t="s">
        <v>560</v>
      </c>
      <c r="B655" s="1" t="s">
        <v>200</v>
      </c>
      <c r="C655" s="1" t="str">
        <f t="shared" si="120"/>
        <v>Union</v>
      </c>
      <c r="D655" s="1" t="str">
        <f t="shared" si="121"/>
        <v xml:space="preserve">Scripture </v>
      </c>
      <c r="F655" s="2" t="s">
        <v>32</v>
      </c>
      <c r="G655" s="2" t="s">
        <v>15</v>
      </c>
      <c r="H655" s="2" t="s">
        <v>1</v>
      </c>
      <c r="J655" s="2" t="s">
        <v>5</v>
      </c>
      <c r="AN655" s="1">
        <f t="shared" si="122"/>
        <v>10</v>
      </c>
      <c r="AO655" s="1" t="str">
        <f t="shared" si="123"/>
        <v xml:space="preserve">Scripture </v>
      </c>
      <c r="AP655" s="2" t="e">
        <f t="shared" si="124"/>
        <v>#VALUE!</v>
      </c>
      <c r="AQ655" s="2">
        <f t="shared" si="125"/>
        <v>15</v>
      </c>
      <c r="AR655" s="2" t="str">
        <f t="shared" si="126"/>
        <v>Union</v>
      </c>
      <c r="AS655" s="2" t="e">
        <f t="shared" si="127"/>
        <v>#VALUE!</v>
      </c>
      <c r="AT655" s="2" t="str">
        <f t="shared" si="130"/>
        <v>Union</v>
      </c>
      <c r="AU655" s="2" t="e">
        <f t="shared" si="128"/>
        <v>#VALUE!</v>
      </c>
      <c r="AV655" s="2">
        <f t="shared" si="131"/>
        <v>15</v>
      </c>
      <c r="AW655" s="2" t="e">
        <f t="shared" si="129"/>
        <v>#VALUE!</v>
      </c>
    </row>
    <row r="656" spans="1:49" ht="24.9" customHeight="1" x14ac:dyDescent="0.25">
      <c r="A656" s="1" t="s">
        <v>558</v>
      </c>
      <c r="B656" s="1" t="s">
        <v>200</v>
      </c>
      <c r="C656" s="1" t="str">
        <f t="shared" si="120"/>
        <v>Union</v>
      </c>
      <c r="D656" s="1" t="str">
        <f t="shared" si="121"/>
        <v xml:space="preserve">Scripture </v>
      </c>
      <c r="F656" s="2" t="s">
        <v>32</v>
      </c>
      <c r="G656" s="2" t="s">
        <v>15</v>
      </c>
      <c r="H656" s="2" t="s">
        <v>1</v>
      </c>
      <c r="J656" s="2" t="s">
        <v>5</v>
      </c>
      <c r="AN656" s="1">
        <f t="shared" si="122"/>
        <v>10</v>
      </c>
      <c r="AO656" s="1" t="str">
        <f t="shared" si="123"/>
        <v xml:space="preserve">Scripture </v>
      </c>
      <c r="AP656" s="2" t="e">
        <f t="shared" si="124"/>
        <v>#VALUE!</v>
      </c>
      <c r="AQ656" s="2">
        <f t="shared" si="125"/>
        <v>15</v>
      </c>
      <c r="AR656" s="2" t="str">
        <f t="shared" si="126"/>
        <v>Union</v>
      </c>
      <c r="AS656" s="2" t="e">
        <f t="shared" si="127"/>
        <v>#VALUE!</v>
      </c>
      <c r="AT656" s="2" t="str">
        <f t="shared" si="130"/>
        <v>Union</v>
      </c>
      <c r="AU656" s="2" t="e">
        <f t="shared" si="128"/>
        <v>#VALUE!</v>
      </c>
      <c r="AV656" s="2">
        <f t="shared" si="131"/>
        <v>15</v>
      </c>
      <c r="AW656" s="2" t="e">
        <f t="shared" si="129"/>
        <v>#VALUE!</v>
      </c>
    </row>
    <row r="657" spans="1:49" ht="24.9" customHeight="1" x14ac:dyDescent="0.25">
      <c r="A657" s="1" t="s">
        <v>559</v>
      </c>
      <c r="B657" s="1" t="s">
        <v>200</v>
      </c>
      <c r="C657" s="1" t="str">
        <f t="shared" si="120"/>
        <v>Union</v>
      </c>
      <c r="D657" s="1" t="str">
        <f t="shared" si="121"/>
        <v xml:space="preserve">Scripture </v>
      </c>
      <c r="F657" s="2" t="s">
        <v>32</v>
      </c>
      <c r="G657" s="2" t="s">
        <v>15</v>
      </c>
      <c r="H657" s="2" t="s">
        <v>1</v>
      </c>
      <c r="J657" s="2" t="s">
        <v>5</v>
      </c>
      <c r="AN657" s="1">
        <f t="shared" si="122"/>
        <v>10</v>
      </c>
      <c r="AO657" s="1" t="str">
        <f t="shared" si="123"/>
        <v xml:space="preserve">Scripture </v>
      </c>
      <c r="AP657" s="2" t="e">
        <f t="shared" si="124"/>
        <v>#VALUE!</v>
      </c>
      <c r="AQ657" s="2">
        <f t="shared" si="125"/>
        <v>15</v>
      </c>
      <c r="AR657" s="2" t="str">
        <f t="shared" si="126"/>
        <v>Union</v>
      </c>
      <c r="AS657" s="2" t="e">
        <f t="shared" si="127"/>
        <v>#VALUE!</v>
      </c>
      <c r="AT657" s="2" t="str">
        <f t="shared" si="130"/>
        <v>Union</v>
      </c>
      <c r="AU657" s="2" t="e">
        <f t="shared" si="128"/>
        <v>#VALUE!</v>
      </c>
      <c r="AV657" s="2">
        <f t="shared" si="131"/>
        <v>15</v>
      </c>
      <c r="AW657" s="2" t="e">
        <f t="shared" si="129"/>
        <v>#VALUE!</v>
      </c>
    </row>
    <row r="658" spans="1:49" ht="24.9" customHeight="1" x14ac:dyDescent="0.25">
      <c r="A658" s="1" t="s">
        <v>567</v>
      </c>
      <c r="B658" s="1" t="s">
        <v>200</v>
      </c>
      <c r="C658" s="1" t="str">
        <f t="shared" si="120"/>
        <v>Union</v>
      </c>
      <c r="D658" s="1" t="str">
        <f t="shared" si="121"/>
        <v xml:space="preserve">Scripture </v>
      </c>
      <c r="F658" s="2" t="s">
        <v>32</v>
      </c>
      <c r="G658" s="2" t="s">
        <v>15</v>
      </c>
      <c r="H658" s="2" t="s">
        <v>1</v>
      </c>
      <c r="J658" s="2" t="s">
        <v>5</v>
      </c>
      <c r="AN658" s="1">
        <f t="shared" si="122"/>
        <v>10</v>
      </c>
      <c r="AO658" s="1" t="str">
        <f t="shared" si="123"/>
        <v xml:space="preserve">Scripture </v>
      </c>
      <c r="AP658" s="2" t="e">
        <f t="shared" si="124"/>
        <v>#VALUE!</v>
      </c>
      <c r="AQ658" s="2">
        <f t="shared" si="125"/>
        <v>15</v>
      </c>
      <c r="AR658" s="2" t="str">
        <f t="shared" si="126"/>
        <v>Union</v>
      </c>
      <c r="AS658" s="2" t="e">
        <f t="shared" si="127"/>
        <v>#VALUE!</v>
      </c>
      <c r="AT658" s="2" t="str">
        <f t="shared" si="130"/>
        <v>Union</v>
      </c>
      <c r="AU658" s="2" t="e">
        <f t="shared" si="128"/>
        <v>#VALUE!</v>
      </c>
      <c r="AV658" s="2">
        <f t="shared" si="131"/>
        <v>15</v>
      </c>
      <c r="AW658" s="2" t="e">
        <f t="shared" si="129"/>
        <v>#VALUE!</v>
      </c>
    </row>
    <row r="659" spans="1:49" ht="24.9" customHeight="1" x14ac:dyDescent="0.25">
      <c r="A659" s="1" t="s">
        <v>562</v>
      </c>
      <c r="B659" s="1" t="s">
        <v>200</v>
      </c>
      <c r="C659" s="1" t="str">
        <f t="shared" si="120"/>
        <v>Union</v>
      </c>
      <c r="D659" s="1" t="str">
        <f t="shared" si="121"/>
        <v xml:space="preserve">Scripture </v>
      </c>
      <c r="F659" s="2" t="s">
        <v>32</v>
      </c>
      <c r="G659" s="2" t="s">
        <v>15</v>
      </c>
      <c r="H659" s="2" t="s">
        <v>1</v>
      </c>
      <c r="J659" s="2" t="s">
        <v>4</v>
      </c>
      <c r="AN659" s="1">
        <f t="shared" si="122"/>
        <v>10</v>
      </c>
      <c r="AO659" s="1" t="str">
        <f t="shared" si="123"/>
        <v xml:space="preserve">Scripture </v>
      </c>
      <c r="AP659" s="2" t="e">
        <f t="shared" si="124"/>
        <v>#VALUE!</v>
      </c>
      <c r="AQ659" s="2">
        <f t="shared" si="125"/>
        <v>15</v>
      </c>
      <c r="AR659" s="2" t="str">
        <f t="shared" si="126"/>
        <v>Union</v>
      </c>
      <c r="AS659" s="2" t="e">
        <f t="shared" si="127"/>
        <v>#VALUE!</v>
      </c>
      <c r="AT659" s="2" t="str">
        <f t="shared" si="130"/>
        <v>Union</v>
      </c>
      <c r="AU659" s="2" t="e">
        <f t="shared" si="128"/>
        <v>#VALUE!</v>
      </c>
      <c r="AV659" s="2">
        <f t="shared" si="131"/>
        <v>15</v>
      </c>
      <c r="AW659" s="2" t="e">
        <f t="shared" si="129"/>
        <v>#VALUE!</v>
      </c>
    </row>
    <row r="660" spans="1:49" ht="24.9" customHeight="1" x14ac:dyDescent="0.25">
      <c r="A660" s="1" t="s">
        <v>574</v>
      </c>
      <c r="B660" s="1" t="s">
        <v>200</v>
      </c>
      <c r="C660" s="1" t="str">
        <f t="shared" si="120"/>
        <v>Union</v>
      </c>
      <c r="D660" s="1" t="str">
        <f t="shared" si="121"/>
        <v xml:space="preserve">Scripture </v>
      </c>
      <c r="F660" s="2" t="s">
        <v>32</v>
      </c>
      <c r="G660" s="2" t="s">
        <v>15</v>
      </c>
      <c r="H660" s="2" t="s">
        <v>1</v>
      </c>
      <c r="J660" s="2" t="s">
        <v>5</v>
      </c>
      <c r="AN660" s="1">
        <f t="shared" si="122"/>
        <v>10</v>
      </c>
      <c r="AO660" s="1" t="str">
        <f t="shared" si="123"/>
        <v xml:space="preserve">Scripture </v>
      </c>
      <c r="AP660" s="2" t="e">
        <f t="shared" si="124"/>
        <v>#VALUE!</v>
      </c>
      <c r="AQ660" s="2">
        <f t="shared" si="125"/>
        <v>15</v>
      </c>
      <c r="AR660" s="2" t="str">
        <f t="shared" si="126"/>
        <v>Union</v>
      </c>
      <c r="AS660" s="2" t="e">
        <f t="shared" si="127"/>
        <v>#VALUE!</v>
      </c>
      <c r="AT660" s="2" t="str">
        <f t="shared" si="130"/>
        <v>Union</v>
      </c>
      <c r="AU660" s="2" t="e">
        <f t="shared" si="128"/>
        <v>#VALUE!</v>
      </c>
      <c r="AV660" s="2">
        <f t="shared" si="131"/>
        <v>15</v>
      </c>
      <c r="AW660" s="2" t="e">
        <f t="shared" si="129"/>
        <v>#VALUE!</v>
      </c>
    </row>
    <row r="661" spans="1:49" ht="24.9" customHeight="1" x14ac:dyDescent="0.25">
      <c r="A661" s="1" t="s">
        <v>573</v>
      </c>
      <c r="B661" s="1" t="s">
        <v>548</v>
      </c>
      <c r="C661" s="1" t="str">
        <f t="shared" si="120"/>
        <v>Hardwick</v>
      </c>
      <c r="D661" s="1" t="str">
        <f t="shared" si="121"/>
        <v xml:space="preserve">John </v>
      </c>
      <c r="F661" s="2" t="s">
        <v>32</v>
      </c>
      <c r="G661" s="2" t="s">
        <v>15</v>
      </c>
      <c r="H661" s="2" t="s">
        <v>1</v>
      </c>
      <c r="J661" s="2" t="s">
        <v>5</v>
      </c>
      <c r="AN661" s="1">
        <f t="shared" si="122"/>
        <v>5</v>
      </c>
      <c r="AO661" s="1" t="str">
        <f t="shared" si="123"/>
        <v xml:space="preserve">John </v>
      </c>
      <c r="AP661" s="2" t="e">
        <f t="shared" si="124"/>
        <v>#VALUE!</v>
      </c>
      <c r="AQ661" s="2">
        <f t="shared" si="125"/>
        <v>13</v>
      </c>
      <c r="AR661" s="2" t="str">
        <f t="shared" si="126"/>
        <v>Hardwick</v>
      </c>
      <c r="AS661" s="2" t="e">
        <f t="shared" si="127"/>
        <v>#VALUE!</v>
      </c>
      <c r="AT661" s="2" t="str">
        <f t="shared" si="130"/>
        <v>Hardwick</v>
      </c>
      <c r="AU661" s="2" t="e">
        <f t="shared" si="128"/>
        <v>#VALUE!</v>
      </c>
      <c r="AV661" s="2">
        <f t="shared" si="131"/>
        <v>13</v>
      </c>
      <c r="AW661" s="2" t="e">
        <f t="shared" si="129"/>
        <v>#VALUE!</v>
      </c>
    </row>
    <row r="662" spans="1:49" ht="24.9" customHeight="1" x14ac:dyDescent="0.25">
      <c r="A662" s="1" t="s">
        <v>564</v>
      </c>
      <c r="B662" s="1" t="s">
        <v>200</v>
      </c>
      <c r="C662" s="1" t="str">
        <f t="shared" si="120"/>
        <v>Union</v>
      </c>
      <c r="D662" s="1" t="str">
        <f t="shared" si="121"/>
        <v xml:space="preserve">Scripture </v>
      </c>
      <c r="F662" s="2" t="s">
        <v>32</v>
      </c>
      <c r="G662" s="2" t="s">
        <v>15</v>
      </c>
      <c r="H662" s="2" t="s">
        <v>1</v>
      </c>
      <c r="J662" s="2" t="s">
        <v>5</v>
      </c>
      <c r="AN662" s="1">
        <f t="shared" si="122"/>
        <v>10</v>
      </c>
      <c r="AO662" s="1" t="str">
        <f t="shared" si="123"/>
        <v xml:space="preserve">Scripture </v>
      </c>
      <c r="AP662" s="2" t="e">
        <f t="shared" si="124"/>
        <v>#VALUE!</v>
      </c>
      <c r="AQ662" s="2">
        <f t="shared" si="125"/>
        <v>15</v>
      </c>
      <c r="AR662" s="2" t="str">
        <f t="shared" si="126"/>
        <v>Union</v>
      </c>
      <c r="AS662" s="2" t="e">
        <f t="shared" si="127"/>
        <v>#VALUE!</v>
      </c>
      <c r="AT662" s="2" t="str">
        <f t="shared" si="130"/>
        <v>Union</v>
      </c>
      <c r="AU662" s="2" t="e">
        <f t="shared" si="128"/>
        <v>#VALUE!</v>
      </c>
      <c r="AV662" s="2">
        <f t="shared" si="131"/>
        <v>15</v>
      </c>
      <c r="AW662" s="2" t="e">
        <f t="shared" si="129"/>
        <v>#VALUE!</v>
      </c>
    </row>
    <row r="663" spans="1:49" ht="24.9" customHeight="1" x14ac:dyDescent="0.25">
      <c r="A663" s="1" t="s">
        <v>556</v>
      </c>
      <c r="B663" s="1" t="s">
        <v>200</v>
      </c>
      <c r="C663" s="1" t="str">
        <f t="shared" si="120"/>
        <v>Union</v>
      </c>
      <c r="D663" s="1" t="str">
        <f t="shared" si="121"/>
        <v xml:space="preserve">Scripture </v>
      </c>
      <c r="F663" s="2" t="s">
        <v>32</v>
      </c>
      <c r="G663" s="2" t="s">
        <v>15</v>
      </c>
      <c r="H663" s="2" t="s">
        <v>1</v>
      </c>
      <c r="J663" s="2" t="s">
        <v>4</v>
      </c>
      <c r="AN663" s="1">
        <f t="shared" si="122"/>
        <v>10</v>
      </c>
      <c r="AO663" s="1" t="str">
        <f t="shared" si="123"/>
        <v xml:space="preserve">Scripture </v>
      </c>
      <c r="AP663" s="2" t="e">
        <f t="shared" si="124"/>
        <v>#VALUE!</v>
      </c>
      <c r="AQ663" s="2">
        <f t="shared" si="125"/>
        <v>15</v>
      </c>
      <c r="AR663" s="2" t="str">
        <f t="shared" si="126"/>
        <v>Union</v>
      </c>
      <c r="AS663" s="2" t="e">
        <f t="shared" si="127"/>
        <v>#VALUE!</v>
      </c>
      <c r="AT663" s="2" t="str">
        <f t="shared" si="130"/>
        <v>Union</v>
      </c>
      <c r="AU663" s="2" t="e">
        <f t="shared" si="128"/>
        <v>#VALUE!</v>
      </c>
      <c r="AV663" s="2">
        <f t="shared" si="131"/>
        <v>15</v>
      </c>
      <c r="AW663" s="2" t="e">
        <f t="shared" si="129"/>
        <v>#VALUE!</v>
      </c>
    </row>
    <row r="664" spans="1:49" ht="24.9" customHeight="1" x14ac:dyDescent="0.25">
      <c r="A664" s="1" t="s">
        <v>557</v>
      </c>
      <c r="B664" s="1" t="s">
        <v>200</v>
      </c>
      <c r="C664" s="1" t="str">
        <f t="shared" si="120"/>
        <v>Union</v>
      </c>
      <c r="D664" s="1" t="str">
        <f t="shared" si="121"/>
        <v xml:space="preserve">Scripture </v>
      </c>
      <c r="F664" s="2" t="s">
        <v>32</v>
      </c>
      <c r="G664" s="2" t="s">
        <v>15</v>
      </c>
      <c r="H664" s="2" t="s">
        <v>1</v>
      </c>
      <c r="J664" s="2" t="s">
        <v>5</v>
      </c>
      <c r="AN664" s="1">
        <f t="shared" si="122"/>
        <v>10</v>
      </c>
      <c r="AO664" s="1" t="str">
        <f t="shared" si="123"/>
        <v xml:space="preserve">Scripture </v>
      </c>
      <c r="AP664" s="2" t="e">
        <f t="shared" si="124"/>
        <v>#VALUE!</v>
      </c>
      <c r="AQ664" s="2">
        <f t="shared" si="125"/>
        <v>15</v>
      </c>
      <c r="AR664" s="2" t="str">
        <f t="shared" si="126"/>
        <v>Union</v>
      </c>
      <c r="AS664" s="2" t="e">
        <f t="shared" si="127"/>
        <v>#VALUE!</v>
      </c>
      <c r="AT664" s="2" t="str">
        <f t="shared" si="130"/>
        <v>Union</v>
      </c>
      <c r="AU664" s="2" t="e">
        <f t="shared" si="128"/>
        <v>#VALUE!</v>
      </c>
      <c r="AV664" s="2">
        <f t="shared" si="131"/>
        <v>15</v>
      </c>
      <c r="AW664" s="2" t="e">
        <f t="shared" si="129"/>
        <v>#VALUE!</v>
      </c>
    </row>
    <row r="665" spans="1:49" ht="33" customHeight="1" x14ac:dyDescent="0.25">
      <c r="A665" s="1" t="s">
        <v>568</v>
      </c>
      <c r="B665" s="1" t="s">
        <v>200</v>
      </c>
      <c r="C665" s="1" t="str">
        <f t="shared" si="120"/>
        <v>Union</v>
      </c>
      <c r="D665" s="1" t="str">
        <f t="shared" si="121"/>
        <v xml:space="preserve">Scripture </v>
      </c>
      <c r="F665" s="2" t="s">
        <v>32</v>
      </c>
      <c r="G665" s="2" t="s">
        <v>15</v>
      </c>
      <c r="H665" s="2" t="s">
        <v>1</v>
      </c>
      <c r="J665" s="2" t="s">
        <v>5</v>
      </c>
      <c r="AN665" s="1">
        <f t="shared" si="122"/>
        <v>10</v>
      </c>
      <c r="AO665" s="1" t="str">
        <f t="shared" si="123"/>
        <v xml:space="preserve">Scripture </v>
      </c>
      <c r="AP665" s="2" t="e">
        <f t="shared" si="124"/>
        <v>#VALUE!</v>
      </c>
      <c r="AQ665" s="2">
        <f t="shared" si="125"/>
        <v>15</v>
      </c>
      <c r="AR665" s="2" t="str">
        <f t="shared" si="126"/>
        <v>Union</v>
      </c>
      <c r="AS665" s="2" t="e">
        <f t="shared" si="127"/>
        <v>#VALUE!</v>
      </c>
      <c r="AT665" s="2" t="str">
        <f t="shared" si="130"/>
        <v>Union</v>
      </c>
      <c r="AU665" s="2" t="e">
        <f t="shared" si="128"/>
        <v>#VALUE!</v>
      </c>
      <c r="AV665" s="2">
        <f t="shared" si="131"/>
        <v>15</v>
      </c>
      <c r="AW665" s="2" t="e">
        <f t="shared" si="129"/>
        <v>#VALUE!</v>
      </c>
    </row>
    <row r="666" spans="1:49" ht="24.9" customHeight="1" x14ac:dyDescent="0.25">
      <c r="A666" s="1" t="s">
        <v>572</v>
      </c>
      <c r="B666" s="1" t="s">
        <v>529</v>
      </c>
      <c r="C666" s="1" t="str">
        <f t="shared" si="120"/>
        <v/>
      </c>
      <c r="D666" s="1" t="str">
        <f t="shared" si="121"/>
        <v/>
      </c>
      <c r="F666" s="2" t="s">
        <v>32</v>
      </c>
      <c r="G666" s="2" t="s">
        <v>15</v>
      </c>
      <c r="H666" s="2" t="s">
        <v>1</v>
      </c>
      <c r="J666" s="2" t="s">
        <v>5</v>
      </c>
      <c r="AN666" s="1" t="e">
        <f t="shared" si="122"/>
        <v>#VALUE!</v>
      </c>
      <c r="AO666" s="1" t="str">
        <f t="shared" si="123"/>
        <v/>
      </c>
      <c r="AP666" s="2" t="e">
        <f t="shared" si="124"/>
        <v>#VALUE!</v>
      </c>
      <c r="AQ666" s="2">
        <f t="shared" si="125"/>
        <v>3</v>
      </c>
      <c r="AR666" s="2" t="e">
        <f t="shared" si="126"/>
        <v>#VALUE!</v>
      </c>
      <c r="AS666" s="2" t="e">
        <f t="shared" si="127"/>
        <v>#VALUE!</v>
      </c>
      <c r="AT666" s="2" t="str">
        <f t="shared" si="130"/>
        <v/>
      </c>
      <c r="AU666" s="2" t="e">
        <f t="shared" si="128"/>
        <v>#VALUE!</v>
      </c>
      <c r="AV666" s="2">
        <f t="shared" si="131"/>
        <v>3</v>
      </c>
      <c r="AW666" s="2" t="e">
        <f t="shared" si="129"/>
        <v>#VALUE!</v>
      </c>
    </row>
    <row r="667" spans="1:49" ht="24.9" customHeight="1" x14ac:dyDescent="0.25">
      <c r="A667" s="1" t="s">
        <v>550</v>
      </c>
      <c r="B667" s="1" t="s">
        <v>200</v>
      </c>
      <c r="C667" s="1" t="str">
        <f t="shared" si="120"/>
        <v>Union</v>
      </c>
      <c r="D667" s="1" t="str">
        <f t="shared" si="121"/>
        <v xml:space="preserve">Scripture </v>
      </c>
      <c r="F667" s="2" t="s">
        <v>32</v>
      </c>
      <c r="G667" s="2" t="s">
        <v>15</v>
      </c>
      <c r="H667" s="2" t="s">
        <v>1</v>
      </c>
      <c r="J667" s="2" t="s">
        <v>5</v>
      </c>
      <c r="AN667" s="1">
        <f t="shared" si="122"/>
        <v>10</v>
      </c>
      <c r="AO667" s="1" t="str">
        <f t="shared" si="123"/>
        <v xml:space="preserve">Scripture </v>
      </c>
      <c r="AP667" s="2" t="e">
        <f t="shared" si="124"/>
        <v>#VALUE!</v>
      </c>
      <c r="AQ667" s="2">
        <f t="shared" si="125"/>
        <v>15</v>
      </c>
      <c r="AR667" s="2" t="str">
        <f t="shared" si="126"/>
        <v>Union</v>
      </c>
      <c r="AS667" s="2" t="e">
        <f t="shared" si="127"/>
        <v>#VALUE!</v>
      </c>
      <c r="AT667" s="2" t="str">
        <f t="shared" si="130"/>
        <v>Union</v>
      </c>
      <c r="AU667" s="2" t="e">
        <f t="shared" si="128"/>
        <v>#VALUE!</v>
      </c>
      <c r="AV667" s="2">
        <f t="shared" si="131"/>
        <v>15</v>
      </c>
      <c r="AW667" s="2" t="e">
        <f t="shared" si="129"/>
        <v>#VALUE!</v>
      </c>
    </row>
    <row r="668" spans="1:49" ht="24.9" customHeight="1" x14ac:dyDescent="0.25">
      <c r="A668" s="1" t="s">
        <v>552</v>
      </c>
      <c r="B668" s="1" t="s">
        <v>200</v>
      </c>
      <c r="C668" s="1" t="str">
        <f t="shared" si="120"/>
        <v>Union</v>
      </c>
      <c r="D668" s="1" t="str">
        <f t="shared" si="121"/>
        <v xml:space="preserve">Scripture </v>
      </c>
      <c r="E668" s="1" t="s">
        <v>551</v>
      </c>
      <c r="F668" s="2" t="s">
        <v>32</v>
      </c>
      <c r="G668" s="2" t="s">
        <v>15</v>
      </c>
      <c r="H668" s="2" t="s">
        <v>1</v>
      </c>
      <c r="J668" s="2" t="s">
        <v>4</v>
      </c>
      <c r="AN668" s="1">
        <f t="shared" si="122"/>
        <v>10</v>
      </c>
      <c r="AO668" s="1" t="str">
        <f t="shared" si="123"/>
        <v xml:space="preserve">Scripture </v>
      </c>
      <c r="AP668" s="2" t="e">
        <f t="shared" si="124"/>
        <v>#VALUE!</v>
      </c>
      <c r="AQ668" s="2">
        <f t="shared" si="125"/>
        <v>15</v>
      </c>
      <c r="AR668" s="2" t="str">
        <f t="shared" si="126"/>
        <v>Union</v>
      </c>
      <c r="AS668" s="2" t="e">
        <f t="shared" si="127"/>
        <v>#VALUE!</v>
      </c>
      <c r="AT668" s="2" t="str">
        <f t="shared" si="130"/>
        <v>Union</v>
      </c>
      <c r="AU668" s="2" t="e">
        <f t="shared" si="128"/>
        <v>#VALUE!</v>
      </c>
      <c r="AV668" s="2">
        <f t="shared" si="131"/>
        <v>15</v>
      </c>
      <c r="AW668" s="2" t="e">
        <f t="shared" si="129"/>
        <v>#VALUE!</v>
      </c>
    </row>
    <row r="669" spans="1:49" ht="35.25" customHeight="1" x14ac:dyDescent="0.25">
      <c r="A669" s="1" t="s">
        <v>553</v>
      </c>
      <c r="B669" s="1" t="s">
        <v>200</v>
      </c>
      <c r="C669" s="1" t="str">
        <f t="shared" si="120"/>
        <v>Union</v>
      </c>
      <c r="D669" s="1" t="str">
        <f t="shared" si="121"/>
        <v xml:space="preserve">Scripture </v>
      </c>
      <c r="E669" s="1" t="s">
        <v>551</v>
      </c>
      <c r="F669" s="2" t="s">
        <v>32</v>
      </c>
      <c r="G669" s="2" t="s">
        <v>15</v>
      </c>
      <c r="H669" s="2" t="s">
        <v>1</v>
      </c>
      <c r="J669" s="2" t="s">
        <v>5</v>
      </c>
      <c r="AN669" s="1">
        <f t="shared" si="122"/>
        <v>10</v>
      </c>
      <c r="AO669" s="1" t="str">
        <f t="shared" si="123"/>
        <v xml:space="preserve">Scripture </v>
      </c>
      <c r="AP669" s="2" t="e">
        <f t="shared" si="124"/>
        <v>#VALUE!</v>
      </c>
      <c r="AQ669" s="2">
        <f t="shared" si="125"/>
        <v>15</v>
      </c>
      <c r="AR669" s="2" t="str">
        <f t="shared" si="126"/>
        <v>Union</v>
      </c>
      <c r="AS669" s="2" t="e">
        <f t="shared" si="127"/>
        <v>#VALUE!</v>
      </c>
      <c r="AT669" s="2" t="str">
        <f t="shared" si="130"/>
        <v>Union</v>
      </c>
      <c r="AU669" s="2" t="e">
        <f t="shared" si="128"/>
        <v>#VALUE!</v>
      </c>
      <c r="AV669" s="2">
        <f t="shared" si="131"/>
        <v>15</v>
      </c>
      <c r="AW669" s="2" t="e">
        <f t="shared" si="129"/>
        <v>#VALUE!</v>
      </c>
    </row>
    <row r="670" spans="1:49" ht="24.9" customHeight="1" x14ac:dyDescent="0.25">
      <c r="A670" s="1" t="s">
        <v>571</v>
      </c>
      <c r="B670" s="1" t="s">
        <v>529</v>
      </c>
      <c r="C670" s="1" t="str">
        <f t="shared" si="120"/>
        <v/>
      </c>
      <c r="D670" s="1" t="str">
        <f t="shared" si="121"/>
        <v/>
      </c>
      <c r="F670" s="2" t="s">
        <v>32</v>
      </c>
      <c r="G670" s="2" t="s">
        <v>15</v>
      </c>
      <c r="H670" s="2" t="s">
        <v>1</v>
      </c>
      <c r="J670" s="2" t="s">
        <v>5</v>
      </c>
      <c r="AN670" s="1" t="e">
        <f t="shared" si="122"/>
        <v>#VALUE!</v>
      </c>
      <c r="AO670" s="1" t="str">
        <f t="shared" si="123"/>
        <v/>
      </c>
      <c r="AP670" s="2" t="e">
        <f t="shared" si="124"/>
        <v>#VALUE!</v>
      </c>
      <c r="AQ670" s="2">
        <f t="shared" si="125"/>
        <v>3</v>
      </c>
      <c r="AR670" s="2" t="e">
        <f t="shared" si="126"/>
        <v>#VALUE!</v>
      </c>
      <c r="AS670" s="2" t="e">
        <f t="shared" si="127"/>
        <v>#VALUE!</v>
      </c>
      <c r="AT670" s="2" t="str">
        <f t="shared" si="130"/>
        <v/>
      </c>
      <c r="AU670" s="2" t="e">
        <f t="shared" si="128"/>
        <v>#VALUE!</v>
      </c>
      <c r="AV670" s="2">
        <f t="shared" si="131"/>
        <v>3</v>
      </c>
      <c r="AW670" s="2" t="e">
        <f t="shared" si="129"/>
        <v>#VALUE!</v>
      </c>
    </row>
    <row r="671" spans="1:49" ht="24.9" customHeight="1" x14ac:dyDescent="0.25">
      <c r="A671" s="1" t="s">
        <v>563</v>
      </c>
      <c r="B671" s="1" t="s">
        <v>200</v>
      </c>
      <c r="C671" s="1" t="str">
        <f t="shared" si="120"/>
        <v>Union</v>
      </c>
      <c r="D671" s="1" t="str">
        <f t="shared" si="121"/>
        <v xml:space="preserve">Scripture </v>
      </c>
      <c r="F671" s="2" t="s">
        <v>32</v>
      </c>
      <c r="G671" s="2" t="s">
        <v>15</v>
      </c>
      <c r="H671" s="2" t="s">
        <v>1</v>
      </c>
      <c r="J671" s="2" t="s">
        <v>5</v>
      </c>
      <c r="AN671" s="1">
        <f t="shared" si="122"/>
        <v>10</v>
      </c>
      <c r="AO671" s="1" t="str">
        <f t="shared" si="123"/>
        <v xml:space="preserve">Scripture </v>
      </c>
      <c r="AP671" s="2" t="e">
        <f t="shared" si="124"/>
        <v>#VALUE!</v>
      </c>
      <c r="AQ671" s="2">
        <f t="shared" si="125"/>
        <v>15</v>
      </c>
      <c r="AR671" s="2" t="str">
        <f t="shared" si="126"/>
        <v>Union</v>
      </c>
      <c r="AS671" s="2" t="e">
        <f t="shared" si="127"/>
        <v>#VALUE!</v>
      </c>
      <c r="AT671" s="2" t="str">
        <f t="shared" si="130"/>
        <v>Union</v>
      </c>
      <c r="AU671" s="2" t="e">
        <f t="shared" si="128"/>
        <v>#VALUE!</v>
      </c>
      <c r="AV671" s="2">
        <f t="shared" si="131"/>
        <v>15</v>
      </c>
      <c r="AW671" s="2" t="e">
        <f t="shared" si="129"/>
        <v>#VALUE!</v>
      </c>
    </row>
    <row r="672" spans="1:49" ht="24.9" customHeight="1" x14ac:dyDescent="0.25">
      <c r="A672" s="1" t="s">
        <v>2863</v>
      </c>
      <c r="C672" s="1" t="str">
        <f t="shared" si="120"/>
        <v/>
      </c>
      <c r="D672" s="1" t="str">
        <f t="shared" si="121"/>
        <v/>
      </c>
      <c r="G672" s="2" t="s">
        <v>15</v>
      </c>
      <c r="H672" s="2" t="s">
        <v>1</v>
      </c>
      <c r="J672" s="2" t="s">
        <v>5</v>
      </c>
      <c r="AN672" s="1" t="e">
        <f t="shared" si="122"/>
        <v>#VALUE!</v>
      </c>
      <c r="AO672" s="1" t="str">
        <f t="shared" si="123"/>
        <v/>
      </c>
      <c r="AP672" s="2" t="e">
        <f t="shared" si="124"/>
        <v>#VALUE!</v>
      </c>
      <c r="AQ672" s="2">
        <f t="shared" si="125"/>
        <v>0</v>
      </c>
      <c r="AR672" s="2" t="e">
        <f t="shared" si="126"/>
        <v>#VALUE!</v>
      </c>
      <c r="AS672" s="2" t="e">
        <f t="shared" si="127"/>
        <v>#VALUE!</v>
      </c>
      <c r="AT672" s="2" t="str">
        <f t="shared" si="130"/>
        <v/>
      </c>
      <c r="AU672" s="2" t="e">
        <f t="shared" si="128"/>
        <v>#VALUE!</v>
      </c>
      <c r="AV672" s="2">
        <f t="shared" si="131"/>
        <v>0</v>
      </c>
      <c r="AW672" s="2" t="e">
        <f t="shared" si="129"/>
        <v>#VALUE!</v>
      </c>
    </row>
    <row r="673" spans="1:49" ht="24.9" customHeight="1" x14ac:dyDescent="0.25">
      <c r="A673" s="1" t="s">
        <v>2356</v>
      </c>
      <c r="B673" s="1" t="s">
        <v>2357</v>
      </c>
      <c r="C673" s="1" t="str">
        <f t="shared" si="120"/>
        <v>Palmer</v>
      </c>
      <c r="D673" s="1" t="str">
        <f t="shared" si="121"/>
        <v xml:space="preserve">Bev </v>
      </c>
      <c r="E673" s="1" t="s">
        <v>2358</v>
      </c>
      <c r="F673" s="2" t="s">
        <v>31</v>
      </c>
      <c r="G673" s="2" t="s">
        <v>14</v>
      </c>
      <c r="H673" s="2" t="s">
        <v>1578</v>
      </c>
      <c r="I673" s="2" t="s">
        <v>18</v>
      </c>
      <c r="J673" s="2" t="s">
        <v>5</v>
      </c>
      <c r="AN673" s="1">
        <f t="shared" si="122"/>
        <v>4</v>
      </c>
      <c r="AO673" s="1" t="str">
        <f t="shared" si="123"/>
        <v xml:space="preserve">Bev </v>
      </c>
      <c r="AP673" s="2" t="e">
        <f t="shared" si="124"/>
        <v>#VALUE!</v>
      </c>
      <c r="AQ673" s="2">
        <f t="shared" si="125"/>
        <v>10</v>
      </c>
      <c r="AR673" s="2" t="str">
        <f t="shared" si="126"/>
        <v>Palmer</v>
      </c>
      <c r="AS673" s="2" t="e">
        <f t="shared" si="127"/>
        <v>#VALUE!</v>
      </c>
      <c r="AT673" s="2" t="str">
        <f t="shared" si="130"/>
        <v>Palmer</v>
      </c>
      <c r="AU673" s="2" t="e">
        <f t="shared" si="128"/>
        <v>#VALUE!</v>
      </c>
      <c r="AV673" s="2">
        <f t="shared" si="131"/>
        <v>10</v>
      </c>
      <c r="AW673" s="2" t="e">
        <f t="shared" si="129"/>
        <v>#VALUE!</v>
      </c>
    </row>
    <row r="674" spans="1:49" ht="41.25" customHeight="1" x14ac:dyDescent="0.25">
      <c r="A674" s="1" t="s">
        <v>2384</v>
      </c>
      <c r="C674" s="1" t="str">
        <f t="shared" si="120"/>
        <v/>
      </c>
      <c r="D674" s="1" t="str">
        <f t="shared" si="121"/>
        <v/>
      </c>
      <c r="E674" s="1" t="s">
        <v>2385</v>
      </c>
      <c r="F674" s="2" t="s">
        <v>1584</v>
      </c>
      <c r="G674" s="2" t="s">
        <v>15</v>
      </c>
      <c r="H674" s="2" t="s">
        <v>1578</v>
      </c>
      <c r="J674" s="2" t="s">
        <v>5</v>
      </c>
      <c r="AN674" s="1" t="e">
        <f t="shared" si="122"/>
        <v>#VALUE!</v>
      </c>
      <c r="AO674" s="1" t="str">
        <f t="shared" si="123"/>
        <v/>
      </c>
      <c r="AP674" s="2" t="e">
        <f t="shared" si="124"/>
        <v>#VALUE!</v>
      </c>
      <c r="AQ674" s="2">
        <f t="shared" si="125"/>
        <v>0</v>
      </c>
      <c r="AR674" s="2" t="e">
        <f t="shared" si="126"/>
        <v>#VALUE!</v>
      </c>
      <c r="AS674" s="2" t="e">
        <f t="shared" si="127"/>
        <v>#VALUE!</v>
      </c>
      <c r="AT674" s="2" t="str">
        <f t="shared" si="130"/>
        <v/>
      </c>
      <c r="AU674" s="2" t="e">
        <f t="shared" si="128"/>
        <v>#VALUE!</v>
      </c>
      <c r="AV674" s="2">
        <f t="shared" si="131"/>
        <v>0</v>
      </c>
      <c r="AW674" s="2" t="e">
        <f t="shared" si="129"/>
        <v>#VALUE!</v>
      </c>
    </row>
    <row r="675" spans="1:49" ht="34.5" customHeight="1" x14ac:dyDescent="0.25">
      <c r="A675" s="1" t="s">
        <v>2531</v>
      </c>
      <c r="B675" s="1" t="s">
        <v>2532</v>
      </c>
      <c r="C675" s="1" t="str">
        <f t="shared" si="120"/>
        <v>Royce &amp; Sarah Percival</v>
      </c>
      <c r="D675" s="1" t="str">
        <f t="shared" si="121"/>
        <v xml:space="preserve">Jason </v>
      </c>
      <c r="F675" s="2" t="s">
        <v>31</v>
      </c>
      <c r="G675" s="2" t="s">
        <v>86</v>
      </c>
      <c r="H675" s="2" t="s">
        <v>1578</v>
      </c>
      <c r="J675" s="2" t="s">
        <v>5</v>
      </c>
      <c r="AN675" s="1">
        <f t="shared" si="122"/>
        <v>6</v>
      </c>
      <c r="AO675" s="1" t="str">
        <f t="shared" si="123"/>
        <v xml:space="preserve">Jason </v>
      </c>
      <c r="AP675" s="2">
        <f t="shared" si="124"/>
        <v>12</v>
      </c>
      <c r="AQ675" s="2">
        <f t="shared" si="125"/>
        <v>12</v>
      </c>
      <c r="AR675" s="2">
        <f t="shared" si="126"/>
        <v>12</v>
      </c>
      <c r="AS675" s="2" t="str">
        <f t="shared" si="127"/>
        <v xml:space="preserve">Royce </v>
      </c>
      <c r="AT675" s="2" t="str">
        <f t="shared" si="130"/>
        <v>Royce &amp; Sarah Percival</v>
      </c>
      <c r="AU675" s="2">
        <f t="shared" si="128"/>
        <v>14</v>
      </c>
      <c r="AV675" s="2">
        <f t="shared" si="131"/>
        <v>28</v>
      </c>
      <c r="AW675" s="2" t="str">
        <f t="shared" si="129"/>
        <v>Royce &amp; Sarah Percival</v>
      </c>
    </row>
    <row r="676" spans="1:49" ht="24.9" customHeight="1" x14ac:dyDescent="0.25">
      <c r="A676" s="1" t="s">
        <v>2533</v>
      </c>
      <c r="B676" s="1" t="s">
        <v>2511</v>
      </c>
      <c r="C676" s="1" t="str">
        <f t="shared" si="120"/>
        <v>Gardner</v>
      </c>
      <c r="D676" s="1" t="str">
        <f t="shared" si="121"/>
        <v xml:space="preserve">Rachel </v>
      </c>
      <c r="F676" s="2" t="s">
        <v>31</v>
      </c>
      <c r="G676" s="2" t="s">
        <v>86</v>
      </c>
      <c r="H676" s="2" t="s">
        <v>1578</v>
      </c>
      <c r="J676" s="2" t="s">
        <v>5</v>
      </c>
      <c r="AN676" s="1">
        <f t="shared" si="122"/>
        <v>7</v>
      </c>
      <c r="AO676" s="1" t="str">
        <f t="shared" si="123"/>
        <v xml:space="preserve">Rachel </v>
      </c>
      <c r="AP676" s="2" t="e">
        <f t="shared" si="124"/>
        <v>#VALUE!</v>
      </c>
      <c r="AQ676" s="2">
        <f t="shared" si="125"/>
        <v>14</v>
      </c>
      <c r="AR676" s="2" t="str">
        <f t="shared" si="126"/>
        <v>Gardner</v>
      </c>
      <c r="AS676" s="2" t="e">
        <f t="shared" si="127"/>
        <v>#VALUE!</v>
      </c>
      <c r="AT676" s="2" t="str">
        <f t="shared" si="130"/>
        <v>Gardner</v>
      </c>
      <c r="AU676" s="2" t="e">
        <f t="shared" si="128"/>
        <v>#VALUE!</v>
      </c>
      <c r="AV676" s="2">
        <f t="shared" si="131"/>
        <v>14</v>
      </c>
      <c r="AW676" s="2" t="e">
        <f t="shared" si="129"/>
        <v>#VALUE!</v>
      </c>
    </row>
    <row r="677" spans="1:49" ht="38.25" customHeight="1" x14ac:dyDescent="0.25">
      <c r="A677" s="1" t="s">
        <v>2369</v>
      </c>
      <c r="B677" s="1" t="s">
        <v>2370</v>
      </c>
      <c r="C677" s="1" t="str">
        <f t="shared" si="120"/>
        <v xml:space="preserve">Ward and Lindsay Urwin </v>
      </c>
      <c r="D677" s="1" t="str">
        <f t="shared" si="121"/>
        <v xml:space="preserve">Pete </v>
      </c>
      <c r="E677" s="1" t="s">
        <v>2371</v>
      </c>
      <c r="F677" s="2" t="s">
        <v>1584</v>
      </c>
      <c r="G677" s="2" t="s">
        <v>14</v>
      </c>
      <c r="H677" s="2" t="s">
        <v>1578</v>
      </c>
      <c r="J677" s="2" t="s">
        <v>5</v>
      </c>
      <c r="AN677" s="1">
        <f t="shared" si="122"/>
        <v>5</v>
      </c>
      <c r="AO677" s="1" t="str">
        <f t="shared" si="123"/>
        <v xml:space="preserve">Pete </v>
      </c>
      <c r="AP677" s="2">
        <f t="shared" si="124"/>
        <v>10</v>
      </c>
      <c r="AQ677" s="2">
        <f t="shared" si="125"/>
        <v>10</v>
      </c>
      <c r="AR677" s="2">
        <f t="shared" si="126"/>
        <v>10</v>
      </c>
      <c r="AS677" s="2" t="str">
        <f t="shared" si="127"/>
        <v xml:space="preserve">Ward </v>
      </c>
      <c r="AT677" s="2" t="str">
        <f t="shared" si="130"/>
        <v xml:space="preserve">Ward and Lindsay Urwin </v>
      </c>
      <c r="AU677" s="2">
        <f t="shared" si="128"/>
        <v>14</v>
      </c>
      <c r="AV677" s="2">
        <f t="shared" si="131"/>
        <v>28</v>
      </c>
      <c r="AW677" s="2" t="str">
        <f t="shared" si="129"/>
        <v xml:space="preserve">Ward and Lindsay Urwin </v>
      </c>
    </row>
    <row r="678" spans="1:49" ht="24.9" customHeight="1" x14ac:dyDescent="0.25">
      <c r="A678" s="1" t="s">
        <v>2360</v>
      </c>
      <c r="B678" s="1" t="s">
        <v>2361</v>
      </c>
      <c r="C678" s="1" t="str">
        <f t="shared" si="120"/>
        <v xml:space="preserve">Tilley  </v>
      </c>
      <c r="D678" s="1" t="str">
        <f t="shared" si="121"/>
        <v xml:space="preserve">Steve </v>
      </c>
      <c r="F678" s="2" t="s">
        <v>1584</v>
      </c>
      <c r="G678" s="2" t="s">
        <v>14</v>
      </c>
      <c r="H678" s="2" t="s">
        <v>1578</v>
      </c>
      <c r="J678" s="2" t="s">
        <v>5</v>
      </c>
      <c r="AN678" s="1">
        <f t="shared" si="122"/>
        <v>6</v>
      </c>
      <c r="AO678" s="1" t="str">
        <f t="shared" si="123"/>
        <v xml:space="preserve">Steve </v>
      </c>
      <c r="AP678" s="2">
        <f t="shared" si="124"/>
        <v>13</v>
      </c>
      <c r="AQ678" s="2">
        <f t="shared" si="125"/>
        <v>13</v>
      </c>
      <c r="AR678" s="2">
        <f t="shared" si="126"/>
        <v>13</v>
      </c>
      <c r="AS678" s="2" t="str">
        <f t="shared" si="127"/>
        <v xml:space="preserve">Tilley </v>
      </c>
      <c r="AT678" s="2" t="str">
        <f t="shared" si="130"/>
        <v xml:space="preserve">Tilley  </v>
      </c>
      <c r="AU678" s="2">
        <f t="shared" si="128"/>
        <v>14</v>
      </c>
      <c r="AV678" s="2">
        <f t="shared" si="131"/>
        <v>14</v>
      </c>
      <c r="AW678" s="2" t="str">
        <f t="shared" si="129"/>
        <v xml:space="preserve">Tilley  </v>
      </c>
    </row>
    <row r="679" spans="1:49" ht="43.5" customHeight="1" x14ac:dyDescent="0.25">
      <c r="A679" s="1" t="s">
        <v>1841</v>
      </c>
      <c r="B679" s="1" t="s">
        <v>1842</v>
      </c>
      <c r="C679" s="1" t="str">
        <f t="shared" si="120"/>
        <v/>
      </c>
      <c r="D679" s="1" t="str">
        <f t="shared" si="121"/>
        <v/>
      </c>
      <c r="E679" s="1" t="s">
        <v>1843</v>
      </c>
      <c r="F679" s="2" t="s">
        <v>31</v>
      </c>
      <c r="G679" s="2" t="s">
        <v>14</v>
      </c>
      <c r="H679" s="2" t="s">
        <v>1578</v>
      </c>
      <c r="J679" s="2" t="s">
        <v>5</v>
      </c>
      <c r="AN679" s="1" t="e">
        <f t="shared" si="122"/>
        <v>#VALUE!</v>
      </c>
      <c r="AO679" s="1" t="str">
        <f t="shared" si="123"/>
        <v/>
      </c>
      <c r="AP679" s="2" t="e">
        <f t="shared" si="124"/>
        <v>#VALUE!</v>
      </c>
      <c r="AQ679" s="2">
        <f t="shared" si="125"/>
        <v>5</v>
      </c>
      <c r="AR679" s="2" t="e">
        <f t="shared" si="126"/>
        <v>#VALUE!</v>
      </c>
      <c r="AS679" s="2" t="e">
        <f t="shared" si="127"/>
        <v>#VALUE!</v>
      </c>
      <c r="AT679" s="2" t="str">
        <f t="shared" si="130"/>
        <v/>
      </c>
      <c r="AU679" s="2" t="e">
        <f t="shared" si="128"/>
        <v>#VALUE!</v>
      </c>
      <c r="AV679" s="2">
        <f t="shared" si="131"/>
        <v>5</v>
      </c>
      <c r="AW679" s="2" t="e">
        <f t="shared" si="129"/>
        <v>#VALUE!</v>
      </c>
    </row>
    <row r="680" spans="1:49" ht="24.9" customHeight="1" x14ac:dyDescent="0.25">
      <c r="A680" s="1" t="s">
        <v>1848</v>
      </c>
      <c r="B680" s="1" t="s">
        <v>1846</v>
      </c>
      <c r="C680" s="1" t="str">
        <f t="shared" si="120"/>
        <v>Catmull</v>
      </c>
      <c r="D680" s="1" t="str">
        <f t="shared" si="121"/>
        <v xml:space="preserve">Ed </v>
      </c>
      <c r="E680" s="1" t="s">
        <v>1847</v>
      </c>
      <c r="F680" s="2" t="s">
        <v>1584</v>
      </c>
      <c r="G680" s="2" t="s">
        <v>14</v>
      </c>
      <c r="H680" s="2" t="s">
        <v>1578</v>
      </c>
      <c r="J680" s="2" t="s">
        <v>5</v>
      </c>
      <c r="AN680" s="1">
        <f t="shared" si="122"/>
        <v>3</v>
      </c>
      <c r="AO680" s="1" t="str">
        <f t="shared" si="123"/>
        <v xml:space="preserve">Ed </v>
      </c>
      <c r="AP680" s="2" t="e">
        <f t="shared" si="124"/>
        <v>#VALUE!</v>
      </c>
      <c r="AQ680" s="2">
        <f t="shared" si="125"/>
        <v>10</v>
      </c>
      <c r="AR680" s="2" t="str">
        <f t="shared" si="126"/>
        <v>Catmull</v>
      </c>
      <c r="AS680" s="2" t="e">
        <f t="shared" si="127"/>
        <v>#VALUE!</v>
      </c>
      <c r="AT680" s="2" t="str">
        <f t="shared" si="130"/>
        <v>Catmull</v>
      </c>
      <c r="AU680" s="2" t="e">
        <f t="shared" si="128"/>
        <v>#VALUE!</v>
      </c>
      <c r="AV680" s="2">
        <f t="shared" si="131"/>
        <v>10</v>
      </c>
      <c r="AW680" s="2" t="e">
        <f t="shared" si="129"/>
        <v>#VALUE!</v>
      </c>
    </row>
    <row r="681" spans="1:49" ht="24.9" customHeight="1" x14ac:dyDescent="0.25">
      <c r="A681" s="1" t="s">
        <v>1851</v>
      </c>
      <c r="B681" s="1" t="s">
        <v>1852</v>
      </c>
      <c r="C681" s="1" t="str">
        <f t="shared" si="120"/>
        <v/>
      </c>
      <c r="D681" s="1" t="str">
        <f t="shared" si="121"/>
        <v/>
      </c>
      <c r="F681" s="2" t="s">
        <v>1584</v>
      </c>
      <c r="G681" s="2" t="s">
        <v>15</v>
      </c>
      <c r="H681" s="2" t="s">
        <v>1578</v>
      </c>
      <c r="J681" s="2" t="s">
        <v>5</v>
      </c>
      <c r="AN681" s="1" t="e">
        <f t="shared" si="122"/>
        <v>#VALUE!</v>
      </c>
      <c r="AO681" s="1" t="str">
        <f t="shared" si="123"/>
        <v/>
      </c>
      <c r="AP681" s="2" t="e">
        <f t="shared" si="124"/>
        <v>#VALUE!</v>
      </c>
      <c r="AQ681" s="2">
        <f t="shared" si="125"/>
        <v>14</v>
      </c>
      <c r="AR681" s="2" t="e">
        <f t="shared" si="126"/>
        <v>#VALUE!</v>
      </c>
      <c r="AS681" s="2" t="e">
        <f t="shared" si="127"/>
        <v>#VALUE!</v>
      </c>
      <c r="AT681" s="2" t="str">
        <f t="shared" si="130"/>
        <v/>
      </c>
      <c r="AU681" s="2" t="e">
        <f t="shared" si="128"/>
        <v>#VALUE!</v>
      </c>
      <c r="AV681" s="2">
        <f t="shared" si="131"/>
        <v>14</v>
      </c>
      <c r="AW681" s="2" t="e">
        <f t="shared" si="129"/>
        <v>#VALUE!</v>
      </c>
    </row>
    <row r="682" spans="1:49" ht="33" customHeight="1" x14ac:dyDescent="0.25">
      <c r="A682" s="1" t="s">
        <v>1607</v>
      </c>
      <c r="B682" s="1" t="s">
        <v>1608</v>
      </c>
      <c r="C682" s="1" t="str">
        <f t="shared" si="120"/>
        <v>Ledger and Christine Orme</v>
      </c>
      <c r="D682" s="1" t="str">
        <f t="shared" si="121"/>
        <v xml:space="preserve">Chris </v>
      </c>
      <c r="E682" s="1" t="s">
        <v>1607</v>
      </c>
      <c r="F682" s="2" t="s">
        <v>1584</v>
      </c>
      <c r="G682" s="2" t="s">
        <v>14</v>
      </c>
      <c r="H682" s="2" t="s">
        <v>1578</v>
      </c>
      <c r="J682" s="2" t="s">
        <v>5</v>
      </c>
      <c r="AN682" s="1">
        <f t="shared" si="122"/>
        <v>6</v>
      </c>
      <c r="AO682" s="1" t="str">
        <f t="shared" si="123"/>
        <v xml:space="preserve">Chris </v>
      </c>
      <c r="AP682" s="2">
        <f t="shared" si="124"/>
        <v>13</v>
      </c>
      <c r="AQ682" s="2">
        <f t="shared" si="125"/>
        <v>13</v>
      </c>
      <c r="AR682" s="2">
        <f t="shared" si="126"/>
        <v>13</v>
      </c>
      <c r="AS682" s="2" t="str">
        <f t="shared" si="127"/>
        <v xml:space="preserve">Ledger </v>
      </c>
      <c r="AT682" s="2" t="str">
        <f t="shared" si="130"/>
        <v>Ledger and Christine Orme</v>
      </c>
      <c r="AU682" s="2">
        <f t="shared" si="128"/>
        <v>17</v>
      </c>
      <c r="AV682" s="2">
        <f t="shared" si="131"/>
        <v>31</v>
      </c>
      <c r="AW682" s="2" t="str">
        <f t="shared" si="129"/>
        <v>Ledger and Christine Orme</v>
      </c>
    </row>
    <row r="683" spans="1:49" ht="24.9" customHeight="1" x14ac:dyDescent="0.25">
      <c r="A683" s="1" t="s">
        <v>1598</v>
      </c>
      <c r="B683" s="1" t="s">
        <v>1599</v>
      </c>
      <c r="C683" s="1" t="str">
        <f t="shared" si="120"/>
        <v>Wilkinson</v>
      </c>
      <c r="D683" s="1" t="str">
        <f t="shared" si="121"/>
        <v xml:space="preserve">Helena </v>
      </c>
      <c r="E683" s="1" t="s">
        <v>1600</v>
      </c>
      <c r="F683" s="2" t="s">
        <v>1584</v>
      </c>
      <c r="G683" s="2" t="s">
        <v>14</v>
      </c>
      <c r="H683" s="2" t="s">
        <v>1578</v>
      </c>
      <c r="J683" s="2" t="s">
        <v>5</v>
      </c>
      <c r="AN683" s="1">
        <f t="shared" si="122"/>
        <v>7</v>
      </c>
      <c r="AO683" s="1" t="str">
        <f t="shared" si="123"/>
        <v xml:space="preserve">Helena </v>
      </c>
      <c r="AP683" s="2" t="e">
        <f t="shared" si="124"/>
        <v>#VALUE!</v>
      </c>
      <c r="AQ683" s="2">
        <f t="shared" si="125"/>
        <v>16</v>
      </c>
      <c r="AR683" s="2" t="str">
        <f t="shared" si="126"/>
        <v>Wilkinson</v>
      </c>
      <c r="AS683" s="2" t="e">
        <f t="shared" si="127"/>
        <v>#VALUE!</v>
      </c>
      <c r="AT683" s="2" t="str">
        <f t="shared" si="130"/>
        <v>Wilkinson</v>
      </c>
      <c r="AU683" s="2" t="e">
        <f t="shared" si="128"/>
        <v>#VALUE!</v>
      </c>
      <c r="AV683" s="2">
        <f t="shared" si="131"/>
        <v>16</v>
      </c>
      <c r="AW683" s="2" t="e">
        <f t="shared" si="129"/>
        <v>#VALUE!</v>
      </c>
    </row>
    <row r="684" spans="1:49" ht="24.9" customHeight="1" x14ac:dyDescent="0.25">
      <c r="A684" s="1" t="s">
        <v>1601</v>
      </c>
      <c r="B684" s="1" t="s">
        <v>1602</v>
      </c>
      <c r="C684" s="1" t="str">
        <f t="shared" si="120"/>
        <v>Ledger and Claire Musters</v>
      </c>
      <c r="D684" s="1" t="str">
        <f t="shared" si="121"/>
        <v xml:space="preserve">Chris </v>
      </c>
      <c r="E684" s="1" t="s">
        <v>1603</v>
      </c>
      <c r="F684" s="2" t="s">
        <v>1584</v>
      </c>
      <c r="G684" s="2" t="s">
        <v>14</v>
      </c>
      <c r="H684" s="2" t="s">
        <v>1578</v>
      </c>
      <c r="J684" s="2" t="s">
        <v>5</v>
      </c>
      <c r="AN684" s="1">
        <f t="shared" si="122"/>
        <v>6</v>
      </c>
      <c r="AO684" s="1" t="str">
        <f t="shared" si="123"/>
        <v xml:space="preserve">Chris </v>
      </c>
      <c r="AP684" s="2">
        <f t="shared" si="124"/>
        <v>13</v>
      </c>
      <c r="AQ684" s="2">
        <f t="shared" si="125"/>
        <v>13</v>
      </c>
      <c r="AR684" s="2">
        <f t="shared" si="126"/>
        <v>13</v>
      </c>
      <c r="AS684" s="2" t="str">
        <f t="shared" si="127"/>
        <v xml:space="preserve">Ledger </v>
      </c>
      <c r="AT684" s="2" t="str">
        <f t="shared" si="130"/>
        <v>Ledger and Claire Musters</v>
      </c>
      <c r="AU684" s="2">
        <f t="shared" si="128"/>
        <v>17</v>
      </c>
      <c r="AV684" s="2">
        <f t="shared" si="131"/>
        <v>31</v>
      </c>
      <c r="AW684" s="2" t="str">
        <f t="shared" si="129"/>
        <v>Ledger and Claire Musters</v>
      </c>
    </row>
    <row r="685" spans="1:49" ht="24.9" customHeight="1" x14ac:dyDescent="0.25">
      <c r="A685" s="1" t="s">
        <v>1604</v>
      </c>
      <c r="B685" s="1" t="s">
        <v>1605</v>
      </c>
      <c r="C685" s="1" t="str">
        <f t="shared" si="120"/>
        <v>Ledger and Wendy Bray</v>
      </c>
      <c r="D685" s="1" t="str">
        <f t="shared" si="121"/>
        <v xml:space="preserve">Chris </v>
      </c>
      <c r="E685" s="1" t="s">
        <v>1606</v>
      </c>
      <c r="F685" s="2" t="s">
        <v>1584</v>
      </c>
      <c r="G685" s="2" t="s">
        <v>14</v>
      </c>
      <c r="H685" s="2" t="s">
        <v>1578</v>
      </c>
      <c r="J685" s="2" t="s">
        <v>5</v>
      </c>
      <c r="AN685" s="1">
        <f t="shared" si="122"/>
        <v>6</v>
      </c>
      <c r="AO685" s="1" t="str">
        <f t="shared" si="123"/>
        <v xml:space="preserve">Chris </v>
      </c>
      <c r="AP685" s="2">
        <f t="shared" si="124"/>
        <v>13</v>
      </c>
      <c r="AQ685" s="2">
        <f t="shared" si="125"/>
        <v>13</v>
      </c>
      <c r="AR685" s="2">
        <f t="shared" si="126"/>
        <v>13</v>
      </c>
      <c r="AS685" s="2" t="str">
        <f t="shared" si="127"/>
        <v xml:space="preserve">Ledger </v>
      </c>
      <c r="AT685" s="2" t="str">
        <f t="shared" si="130"/>
        <v>Ledger and Wendy Bray</v>
      </c>
      <c r="AU685" s="2">
        <f t="shared" si="128"/>
        <v>17</v>
      </c>
      <c r="AV685" s="2">
        <f t="shared" si="131"/>
        <v>27</v>
      </c>
      <c r="AW685" s="2" t="str">
        <f t="shared" si="129"/>
        <v>Ledger and Wendy Bray</v>
      </c>
    </row>
    <row r="686" spans="1:49" ht="24.9" customHeight="1" x14ac:dyDescent="0.25">
      <c r="A686" s="1" t="s">
        <v>2411</v>
      </c>
      <c r="B686" s="1" t="s">
        <v>2351</v>
      </c>
      <c r="C686" s="1" t="str">
        <f t="shared" si="120"/>
        <v>UK</v>
      </c>
      <c r="D686" s="1" t="str">
        <f t="shared" si="121"/>
        <v xml:space="preserve">Hope </v>
      </c>
      <c r="E686" s="1" t="s">
        <v>2352</v>
      </c>
      <c r="F686" s="2" t="s">
        <v>31</v>
      </c>
      <c r="G686" s="2" t="s">
        <v>14</v>
      </c>
      <c r="H686" s="2" t="s">
        <v>1578</v>
      </c>
      <c r="J686" s="2" t="s">
        <v>5</v>
      </c>
      <c r="AN686" s="1">
        <f t="shared" si="122"/>
        <v>5</v>
      </c>
      <c r="AO686" s="1" t="str">
        <f t="shared" si="123"/>
        <v xml:space="preserve">Hope </v>
      </c>
      <c r="AP686" s="2" t="e">
        <f t="shared" si="124"/>
        <v>#VALUE!</v>
      </c>
      <c r="AQ686" s="2">
        <f t="shared" si="125"/>
        <v>7</v>
      </c>
      <c r="AR686" s="2" t="str">
        <f t="shared" si="126"/>
        <v>UK</v>
      </c>
      <c r="AS686" s="2" t="e">
        <f t="shared" si="127"/>
        <v>#VALUE!</v>
      </c>
      <c r="AT686" s="2" t="str">
        <f t="shared" si="130"/>
        <v>UK</v>
      </c>
      <c r="AU686" s="2" t="e">
        <f t="shared" si="128"/>
        <v>#VALUE!</v>
      </c>
      <c r="AV686" s="2">
        <f t="shared" si="131"/>
        <v>7</v>
      </c>
      <c r="AW686" s="2" t="e">
        <f t="shared" si="129"/>
        <v>#VALUE!</v>
      </c>
    </row>
    <row r="687" spans="1:49" ht="24.9" customHeight="1" x14ac:dyDescent="0.25">
      <c r="A687" s="1" t="s">
        <v>1755</v>
      </c>
      <c r="B687" s="1" t="s">
        <v>1756</v>
      </c>
      <c r="C687" s="1" t="str">
        <f t="shared" si="120"/>
        <v>Davidson</v>
      </c>
      <c r="D687" s="1" t="str">
        <f t="shared" si="121"/>
        <v xml:space="preserve">Noel </v>
      </c>
      <c r="E687" s="1" t="s">
        <v>1757</v>
      </c>
      <c r="F687" s="2" t="s">
        <v>1584</v>
      </c>
      <c r="G687" s="2" t="s">
        <v>15</v>
      </c>
      <c r="H687" s="2" t="s">
        <v>1578</v>
      </c>
      <c r="J687" s="2" t="s">
        <v>5</v>
      </c>
      <c r="AN687" s="1">
        <f t="shared" si="122"/>
        <v>5</v>
      </c>
      <c r="AO687" s="1" t="str">
        <f t="shared" si="123"/>
        <v xml:space="preserve">Noel </v>
      </c>
      <c r="AP687" s="2" t="e">
        <f t="shared" si="124"/>
        <v>#VALUE!</v>
      </c>
      <c r="AQ687" s="2">
        <f t="shared" si="125"/>
        <v>13</v>
      </c>
      <c r="AR687" s="2" t="str">
        <f t="shared" si="126"/>
        <v>Davidson</v>
      </c>
      <c r="AS687" s="2" t="e">
        <f t="shared" si="127"/>
        <v>#VALUE!</v>
      </c>
      <c r="AT687" s="2" t="str">
        <f t="shared" si="130"/>
        <v>Davidson</v>
      </c>
      <c r="AU687" s="2" t="e">
        <f t="shared" si="128"/>
        <v>#VALUE!</v>
      </c>
      <c r="AV687" s="2">
        <f t="shared" si="131"/>
        <v>13</v>
      </c>
      <c r="AW687" s="2" t="e">
        <f t="shared" si="129"/>
        <v>#VALUE!</v>
      </c>
    </row>
    <row r="688" spans="1:49" ht="24.9" customHeight="1" x14ac:dyDescent="0.25">
      <c r="A688" s="1" t="s">
        <v>2498</v>
      </c>
      <c r="B688" s="1" t="s">
        <v>2499</v>
      </c>
      <c r="C688" s="1" t="str">
        <f t="shared" si="120"/>
        <v>Gardner</v>
      </c>
      <c r="D688" s="1" t="str">
        <f t="shared" si="121"/>
        <v xml:space="preserve">Jason </v>
      </c>
      <c r="E688" s="1" t="s">
        <v>2500</v>
      </c>
      <c r="F688" s="2" t="s">
        <v>100</v>
      </c>
      <c r="G688" s="2" t="s">
        <v>15</v>
      </c>
      <c r="H688" s="2" t="s">
        <v>1578</v>
      </c>
      <c r="J688" s="2" t="s">
        <v>5</v>
      </c>
      <c r="AN688" s="1">
        <f t="shared" si="122"/>
        <v>6</v>
      </c>
      <c r="AO688" s="1" t="str">
        <f t="shared" si="123"/>
        <v xml:space="preserve">Jason </v>
      </c>
      <c r="AP688" s="2" t="e">
        <f t="shared" si="124"/>
        <v>#VALUE!</v>
      </c>
      <c r="AQ688" s="2">
        <f t="shared" si="125"/>
        <v>13</v>
      </c>
      <c r="AR688" s="2" t="str">
        <f t="shared" si="126"/>
        <v>Gardner</v>
      </c>
      <c r="AS688" s="2" t="e">
        <f t="shared" si="127"/>
        <v>#VALUE!</v>
      </c>
      <c r="AT688" s="2" t="str">
        <f t="shared" si="130"/>
        <v>Gardner</v>
      </c>
      <c r="AU688" s="2" t="e">
        <f t="shared" si="128"/>
        <v>#VALUE!</v>
      </c>
      <c r="AV688" s="2">
        <f t="shared" si="131"/>
        <v>13</v>
      </c>
      <c r="AW688" s="2" t="e">
        <f t="shared" si="129"/>
        <v>#VALUE!</v>
      </c>
    </row>
    <row r="689" spans="1:49" ht="24.9" customHeight="1" x14ac:dyDescent="0.25">
      <c r="A689" s="1" t="s">
        <v>1835</v>
      </c>
      <c r="B689" s="1" t="s">
        <v>1836</v>
      </c>
      <c r="C689" s="1" t="str">
        <f t="shared" si="120"/>
        <v>Codrington and Sue Grant-Marshall</v>
      </c>
      <c r="D689" s="1" t="str">
        <f t="shared" si="121"/>
        <v xml:space="preserve">Graeme </v>
      </c>
      <c r="E689" s="1" t="s">
        <v>1837</v>
      </c>
      <c r="F689" s="2" t="s">
        <v>1584</v>
      </c>
      <c r="G689" s="2" t="s">
        <v>14</v>
      </c>
      <c r="H689" s="2" t="s">
        <v>1578</v>
      </c>
      <c r="J689" s="2" t="s">
        <v>5</v>
      </c>
      <c r="AN689" s="1">
        <f t="shared" si="122"/>
        <v>7</v>
      </c>
      <c r="AO689" s="1" t="str">
        <f t="shared" si="123"/>
        <v xml:space="preserve">Graeme </v>
      </c>
      <c r="AP689" s="2">
        <f t="shared" si="124"/>
        <v>18</v>
      </c>
      <c r="AQ689" s="2">
        <f t="shared" si="125"/>
        <v>18</v>
      </c>
      <c r="AR689" s="2">
        <f t="shared" si="126"/>
        <v>18</v>
      </c>
      <c r="AS689" s="2" t="str">
        <f t="shared" si="127"/>
        <v xml:space="preserve">Codrington </v>
      </c>
      <c r="AT689" s="2" t="str">
        <f t="shared" si="130"/>
        <v>Codrington and Sue Grant-Marshall</v>
      </c>
      <c r="AU689" s="2">
        <f t="shared" si="128"/>
        <v>22</v>
      </c>
      <c r="AV689" s="2">
        <f t="shared" si="131"/>
        <v>40</v>
      </c>
      <c r="AW689" s="2" t="str">
        <f t="shared" si="129"/>
        <v>Codrington and Sue Grant-Marshall</v>
      </c>
    </row>
    <row r="690" spans="1:49" ht="24.9" customHeight="1" x14ac:dyDescent="0.25">
      <c r="A690" s="1" t="s">
        <v>2380</v>
      </c>
      <c r="B690" s="1" t="s">
        <v>2381</v>
      </c>
      <c r="C690" s="1" t="str">
        <f t="shared" si="120"/>
        <v>Davie</v>
      </c>
      <c r="D690" s="1" t="str">
        <f t="shared" si="121"/>
        <v xml:space="preserve">Grace </v>
      </c>
      <c r="F690" s="2" t="s">
        <v>1584</v>
      </c>
      <c r="G690" s="2" t="s">
        <v>15</v>
      </c>
      <c r="H690" s="2" t="s">
        <v>1578</v>
      </c>
      <c r="J690" s="2" t="s">
        <v>5</v>
      </c>
      <c r="AN690" s="1">
        <f t="shared" si="122"/>
        <v>6</v>
      </c>
      <c r="AO690" s="1" t="str">
        <f t="shared" si="123"/>
        <v xml:space="preserve">Grace </v>
      </c>
      <c r="AP690" s="2" t="e">
        <f t="shared" si="124"/>
        <v>#VALUE!</v>
      </c>
      <c r="AQ690" s="2">
        <f t="shared" si="125"/>
        <v>11</v>
      </c>
      <c r="AR690" s="2" t="str">
        <f t="shared" si="126"/>
        <v>Davie</v>
      </c>
      <c r="AS690" s="2" t="e">
        <f t="shared" si="127"/>
        <v>#VALUE!</v>
      </c>
      <c r="AT690" s="2" t="str">
        <f t="shared" si="130"/>
        <v>Davie</v>
      </c>
      <c r="AU690" s="2" t="e">
        <f t="shared" si="128"/>
        <v>#VALUE!</v>
      </c>
      <c r="AV690" s="2">
        <f t="shared" si="131"/>
        <v>11</v>
      </c>
      <c r="AW690" s="2" t="e">
        <f t="shared" si="129"/>
        <v>#VALUE!</v>
      </c>
    </row>
    <row r="691" spans="1:49" ht="24.9" customHeight="1" x14ac:dyDescent="0.25">
      <c r="A691" s="1" t="s">
        <v>1838</v>
      </c>
      <c r="B691" s="1" t="s">
        <v>1839</v>
      </c>
      <c r="C691" s="1" t="str">
        <f t="shared" si="120"/>
        <v>Donnellan</v>
      </c>
      <c r="D691" s="1" t="str">
        <f t="shared" si="121"/>
        <v xml:space="preserve">Craig </v>
      </c>
      <c r="E691" s="1" t="s">
        <v>1840</v>
      </c>
      <c r="F691" s="2" t="s">
        <v>31</v>
      </c>
      <c r="G691" s="2" t="s">
        <v>14</v>
      </c>
      <c r="H691" s="2" t="s">
        <v>1578</v>
      </c>
      <c r="J691" s="2" t="s">
        <v>5</v>
      </c>
      <c r="AN691" s="1">
        <f t="shared" si="122"/>
        <v>6</v>
      </c>
      <c r="AO691" s="1" t="str">
        <f t="shared" si="123"/>
        <v xml:space="preserve">Craig </v>
      </c>
      <c r="AP691" s="2" t="e">
        <f t="shared" si="124"/>
        <v>#VALUE!</v>
      </c>
      <c r="AQ691" s="2">
        <f t="shared" si="125"/>
        <v>15</v>
      </c>
      <c r="AR691" s="2" t="str">
        <f t="shared" si="126"/>
        <v>Donnellan</v>
      </c>
      <c r="AS691" s="2" t="e">
        <f t="shared" si="127"/>
        <v>#VALUE!</v>
      </c>
      <c r="AT691" s="2" t="str">
        <f t="shared" si="130"/>
        <v>Donnellan</v>
      </c>
      <c r="AU691" s="2" t="e">
        <f t="shared" si="128"/>
        <v>#VALUE!</v>
      </c>
      <c r="AV691" s="2">
        <f t="shared" si="131"/>
        <v>15</v>
      </c>
      <c r="AW691" s="2" t="e">
        <f t="shared" si="129"/>
        <v>#VALUE!</v>
      </c>
    </row>
    <row r="692" spans="1:49" ht="24.9" customHeight="1" x14ac:dyDescent="0.25">
      <c r="A692" s="1" t="s">
        <v>1763</v>
      </c>
      <c r="B692" s="1" t="s">
        <v>1761</v>
      </c>
      <c r="C692" s="1" t="str">
        <f t="shared" si="120"/>
        <v>Waite</v>
      </c>
      <c r="D692" s="1" t="str">
        <f t="shared" si="121"/>
        <v xml:space="preserve">Terry </v>
      </c>
      <c r="E692" s="1" t="s">
        <v>1762</v>
      </c>
      <c r="F692" s="2" t="s">
        <v>1584</v>
      </c>
      <c r="G692" s="2" t="s">
        <v>15</v>
      </c>
      <c r="H692" s="2" t="s">
        <v>1578</v>
      </c>
      <c r="J692" s="2" t="s">
        <v>5</v>
      </c>
      <c r="AN692" s="1">
        <f t="shared" si="122"/>
        <v>6</v>
      </c>
      <c r="AO692" s="1" t="str">
        <f t="shared" si="123"/>
        <v xml:space="preserve">Terry </v>
      </c>
      <c r="AP692" s="2" t="e">
        <f t="shared" si="124"/>
        <v>#VALUE!</v>
      </c>
      <c r="AQ692" s="2">
        <f t="shared" si="125"/>
        <v>11</v>
      </c>
      <c r="AR692" s="2" t="str">
        <f t="shared" si="126"/>
        <v>Waite</v>
      </c>
      <c r="AS692" s="2" t="e">
        <f t="shared" si="127"/>
        <v>#VALUE!</v>
      </c>
      <c r="AT692" s="2" t="str">
        <f t="shared" si="130"/>
        <v>Waite</v>
      </c>
      <c r="AU692" s="2" t="e">
        <f t="shared" si="128"/>
        <v>#VALUE!</v>
      </c>
      <c r="AV692" s="2">
        <f t="shared" si="131"/>
        <v>11</v>
      </c>
      <c r="AW692" s="2" t="e">
        <f t="shared" si="129"/>
        <v>#VALUE!</v>
      </c>
    </row>
    <row r="693" spans="1:49" ht="24.9" customHeight="1" x14ac:dyDescent="0.25">
      <c r="A693" s="1" t="s">
        <v>2353</v>
      </c>
      <c r="B693" s="1" t="s">
        <v>2354</v>
      </c>
      <c r="C693" s="1" t="str">
        <f t="shared" si="120"/>
        <v>Pimlott</v>
      </c>
      <c r="D693" s="1" t="str">
        <f t="shared" si="121"/>
        <v xml:space="preserve">Nigel </v>
      </c>
      <c r="E693" s="1" t="s">
        <v>2355</v>
      </c>
      <c r="F693" s="2" t="s">
        <v>31</v>
      </c>
      <c r="G693" s="2" t="s">
        <v>14</v>
      </c>
      <c r="H693" s="2" t="s">
        <v>1578</v>
      </c>
      <c r="J693" s="2" t="s">
        <v>5</v>
      </c>
      <c r="AN693" s="1">
        <f t="shared" si="122"/>
        <v>6</v>
      </c>
      <c r="AO693" s="1" t="str">
        <f t="shared" si="123"/>
        <v xml:space="preserve">Nigel </v>
      </c>
      <c r="AP693" s="2" t="e">
        <f t="shared" si="124"/>
        <v>#VALUE!</v>
      </c>
      <c r="AQ693" s="2">
        <f t="shared" si="125"/>
        <v>13</v>
      </c>
      <c r="AR693" s="2" t="str">
        <f t="shared" si="126"/>
        <v>Pimlott</v>
      </c>
      <c r="AS693" s="2" t="e">
        <f t="shared" si="127"/>
        <v>#VALUE!</v>
      </c>
      <c r="AT693" s="2" t="str">
        <f t="shared" si="130"/>
        <v>Pimlott</v>
      </c>
      <c r="AU693" s="2" t="e">
        <f t="shared" si="128"/>
        <v>#VALUE!</v>
      </c>
      <c r="AV693" s="2">
        <f t="shared" si="131"/>
        <v>13</v>
      </c>
      <c r="AW693" s="2" t="e">
        <f t="shared" si="129"/>
        <v>#VALUE!</v>
      </c>
    </row>
    <row r="694" spans="1:49" ht="24.9" customHeight="1" x14ac:dyDescent="0.25">
      <c r="A694" s="1" t="s">
        <v>1592</v>
      </c>
      <c r="B694" s="1" t="s">
        <v>1593</v>
      </c>
      <c r="C694" s="1" t="str">
        <f t="shared" si="120"/>
        <v>Isaac and Rosalind Davies</v>
      </c>
      <c r="D694" s="1" t="str">
        <f t="shared" si="121"/>
        <v xml:space="preserve">Les </v>
      </c>
      <c r="E694" s="1" t="s">
        <v>1594</v>
      </c>
      <c r="F694" s="2" t="s">
        <v>1584</v>
      </c>
      <c r="G694" s="2" t="s">
        <v>14</v>
      </c>
      <c r="H694" s="2" t="s">
        <v>1578</v>
      </c>
      <c r="J694" s="2" t="s">
        <v>5</v>
      </c>
      <c r="AN694" s="1">
        <f t="shared" si="122"/>
        <v>4</v>
      </c>
      <c r="AO694" s="1" t="str">
        <f t="shared" si="123"/>
        <v xml:space="preserve">Les </v>
      </c>
      <c r="AP694" s="2">
        <f t="shared" si="124"/>
        <v>10</v>
      </c>
      <c r="AQ694" s="2">
        <f t="shared" si="125"/>
        <v>10</v>
      </c>
      <c r="AR694" s="2">
        <f t="shared" si="126"/>
        <v>10</v>
      </c>
      <c r="AS694" s="2" t="str">
        <f t="shared" si="127"/>
        <v xml:space="preserve">Isaac </v>
      </c>
      <c r="AT694" s="2" t="str">
        <f t="shared" si="130"/>
        <v>Isaac and Rosalind Davies</v>
      </c>
      <c r="AU694" s="2">
        <f t="shared" si="128"/>
        <v>14</v>
      </c>
      <c r="AV694" s="2">
        <f t="shared" si="131"/>
        <v>29</v>
      </c>
      <c r="AW694" s="2" t="str">
        <f t="shared" si="129"/>
        <v>Isaac and Rosalind Davies</v>
      </c>
    </row>
    <row r="695" spans="1:49" ht="33" customHeight="1" x14ac:dyDescent="0.25">
      <c r="A695" s="1" t="s">
        <v>2547</v>
      </c>
      <c r="B695" s="1" t="s">
        <v>2548</v>
      </c>
      <c r="C695" s="1" t="str">
        <f t="shared" si="120"/>
        <v xml:space="preserve">A </v>
      </c>
      <c r="D695" s="1" t="str">
        <f t="shared" si="121"/>
        <v xml:space="preserve">Eric </v>
      </c>
      <c r="E695" s="1" t="s">
        <v>2549</v>
      </c>
      <c r="F695" s="2" t="s">
        <v>100</v>
      </c>
      <c r="G695" s="2" t="s">
        <v>15</v>
      </c>
      <c r="H695" s="2" t="s">
        <v>1578</v>
      </c>
      <c r="J695" s="2" t="s">
        <v>5</v>
      </c>
      <c r="AN695" s="1">
        <f t="shared" si="122"/>
        <v>5</v>
      </c>
      <c r="AO695" s="1" t="str">
        <f t="shared" si="123"/>
        <v xml:space="preserve">Eric </v>
      </c>
      <c r="AP695" s="2">
        <f t="shared" si="124"/>
        <v>7</v>
      </c>
      <c r="AQ695" s="2">
        <f t="shared" si="125"/>
        <v>7</v>
      </c>
      <c r="AR695" s="2">
        <f t="shared" si="126"/>
        <v>7</v>
      </c>
      <c r="AS695" s="2" t="str">
        <f t="shared" si="127"/>
        <v xml:space="preserve">A </v>
      </c>
      <c r="AT695" s="2" t="str">
        <f t="shared" si="130"/>
        <v xml:space="preserve">A </v>
      </c>
      <c r="AU695" s="2" t="e">
        <f t="shared" si="128"/>
        <v>#VALUE!</v>
      </c>
      <c r="AV695" s="2">
        <f t="shared" si="131"/>
        <v>12</v>
      </c>
      <c r="AW695" s="2" t="e">
        <f t="shared" si="129"/>
        <v>#VALUE!</v>
      </c>
    </row>
    <row r="696" spans="1:49" ht="24.9" customHeight="1" x14ac:dyDescent="0.25">
      <c r="A696" s="1" t="s">
        <v>1758</v>
      </c>
      <c r="B696" s="1" t="s">
        <v>1759</v>
      </c>
      <c r="C696" s="1" t="str">
        <f t="shared" si="120"/>
        <v>Cormode</v>
      </c>
      <c r="D696" s="1" t="str">
        <f t="shared" si="121"/>
        <v xml:space="preserve">Scott </v>
      </c>
      <c r="E696" s="1" t="s">
        <v>1760</v>
      </c>
      <c r="F696" s="2" t="s">
        <v>1584</v>
      </c>
      <c r="G696" s="2" t="s">
        <v>15</v>
      </c>
      <c r="H696" s="2" t="s">
        <v>1578</v>
      </c>
      <c r="J696" s="2" t="s">
        <v>5</v>
      </c>
      <c r="K696" s="2" t="s">
        <v>2890</v>
      </c>
      <c r="AN696" s="1">
        <f t="shared" si="122"/>
        <v>6</v>
      </c>
      <c r="AO696" s="1" t="str">
        <f t="shared" si="123"/>
        <v xml:space="preserve">Scott </v>
      </c>
      <c r="AP696" s="2" t="e">
        <f t="shared" si="124"/>
        <v>#VALUE!</v>
      </c>
      <c r="AQ696" s="2">
        <f t="shared" si="125"/>
        <v>13</v>
      </c>
      <c r="AR696" s="2" t="str">
        <f t="shared" si="126"/>
        <v>Cormode</v>
      </c>
      <c r="AS696" s="2" t="e">
        <f t="shared" si="127"/>
        <v>#VALUE!</v>
      </c>
      <c r="AT696" s="2" t="str">
        <f t="shared" si="130"/>
        <v>Cormode</v>
      </c>
      <c r="AU696" s="2" t="e">
        <f t="shared" si="128"/>
        <v>#VALUE!</v>
      </c>
      <c r="AV696" s="2">
        <f t="shared" si="131"/>
        <v>13</v>
      </c>
      <c r="AW696" s="2" t="e">
        <f t="shared" si="129"/>
        <v>#VALUE!</v>
      </c>
    </row>
    <row r="697" spans="1:49" ht="24.9" customHeight="1" x14ac:dyDescent="0.25">
      <c r="A697" s="1" t="s">
        <v>2383</v>
      </c>
      <c r="B697" s="1" t="s">
        <v>2370</v>
      </c>
      <c r="C697" s="1" t="str">
        <f t="shared" si="120"/>
        <v xml:space="preserve">Ward and Lindsay Urwin </v>
      </c>
      <c r="D697" s="1" t="str">
        <f t="shared" si="121"/>
        <v xml:space="preserve">Pete </v>
      </c>
      <c r="E697" s="1" t="s">
        <v>2382</v>
      </c>
      <c r="F697" s="2" t="s">
        <v>1584</v>
      </c>
      <c r="G697" s="2" t="s">
        <v>15</v>
      </c>
      <c r="H697" s="2" t="s">
        <v>1578</v>
      </c>
      <c r="J697" s="2" t="s">
        <v>5</v>
      </c>
      <c r="AN697" s="1">
        <f t="shared" si="122"/>
        <v>5</v>
      </c>
      <c r="AO697" s="1" t="str">
        <f t="shared" si="123"/>
        <v xml:space="preserve">Pete </v>
      </c>
      <c r="AP697" s="2">
        <f t="shared" si="124"/>
        <v>10</v>
      </c>
      <c r="AQ697" s="2">
        <f t="shared" si="125"/>
        <v>10</v>
      </c>
      <c r="AR697" s="2">
        <f t="shared" si="126"/>
        <v>10</v>
      </c>
      <c r="AS697" s="2" t="str">
        <f t="shared" si="127"/>
        <v xml:space="preserve">Ward </v>
      </c>
      <c r="AT697" s="2" t="str">
        <f t="shared" si="130"/>
        <v xml:space="preserve">Ward and Lindsay Urwin </v>
      </c>
      <c r="AU697" s="2">
        <f t="shared" si="128"/>
        <v>14</v>
      </c>
      <c r="AV697" s="2">
        <f t="shared" si="131"/>
        <v>28</v>
      </c>
      <c r="AW697" s="2" t="str">
        <f t="shared" si="129"/>
        <v xml:space="preserve">Ward and Lindsay Urwin </v>
      </c>
    </row>
    <row r="698" spans="1:49" ht="24.9" customHeight="1" x14ac:dyDescent="0.25">
      <c r="A698" s="1" t="s">
        <v>2528</v>
      </c>
      <c r="B698" s="1" t="s">
        <v>2036</v>
      </c>
      <c r="C698" s="1" t="str">
        <f t="shared" si="120"/>
        <v>Greig with Gemma Hunt</v>
      </c>
      <c r="D698" s="1" t="str">
        <f t="shared" si="121"/>
        <v xml:space="preserve">Pete </v>
      </c>
      <c r="E698" s="1" t="s">
        <v>2529</v>
      </c>
      <c r="F698" s="2" t="s">
        <v>100</v>
      </c>
      <c r="G698" s="2" t="s">
        <v>15</v>
      </c>
      <c r="H698" s="2" t="s">
        <v>1578</v>
      </c>
      <c r="J698" s="2" t="s">
        <v>5</v>
      </c>
      <c r="AN698" s="1">
        <f t="shared" si="122"/>
        <v>5</v>
      </c>
      <c r="AO698" s="1" t="str">
        <f t="shared" si="123"/>
        <v xml:space="preserve">Pete </v>
      </c>
      <c r="AP698" s="2">
        <f t="shared" si="124"/>
        <v>11</v>
      </c>
      <c r="AQ698" s="2">
        <f t="shared" si="125"/>
        <v>11</v>
      </c>
      <c r="AR698" s="2">
        <f t="shared" si="126"/>
        <v>11</v>
      </c>
      <c r="AS698" s="2" t="str">
        <f t="shared" si="127"/>
        <v xml:space="preserve">Greig </v>
      </c>
      <c r="AT698" s="2" t="str">
        <f t="shared" si="130"/>
        <v>Greig with Gemma Hunt</v>
      </c>
      <c r="AU698" s="2">
        <f t="shared" si="128"/>
        <v>16</v>
      </c>
      <c r="AV698" s="2">
        <f t="shared" si="131"/>
        <v>26</v>
      </c>
      <c r="AW698" s="2" t="str">
        <f t="shared" si="129"/>
        <v>Greig with Gemma Hunt</v>
      </c>
    </row>
    <row r="699" spans="1:49" ht="24.9" customHeight="1" x14ac:dyDescent="0.25">
      <c r="A699" s="1" t="s">
        <v>1595</v>
      </c>
      <c r="B699" s="1" t="s">
        <v>200</v>
      </c>
      <c r="C699" s="1" t="str">
        <f t="shared" si="120"/>
        <v>Union</v>
      </c>
      <c r="D699" s="1" t="str">
        <f t="shared" si="121"/>
        <v xml:space="preserve">Scripture </v>
      </c>
      <c r="E699" s="1" t="s">
        <v>652</v>
      </c>
      <c r="F699" s="2" t="s">
        <v>1584</v>
      </c>
      <c r="G699" s="2" t="s">
        <v>14</v>
      </c>
      <c r="H699" s="2" t="s">
        <v>1578</v>
      </c>
      <c r="J699" s="2" t="s">
        <v>5</v>
      </c>
      <c r="AN699" s="1">
        <f t="shared" si="122"/>
        <v>10</v>
      </c>
      <c r="AO699" s="1" t="str">
        <f t="shared" si="123"/>
        <v xml:space="preserve">Scripture </v>
      </c>
      <c r="AP699" s="2" t="e">
        <f t="shared" si="124"/>
        <v>#VALUE!</v>
      </c>
      <c r="AQ699" s="2">
        <f t="shared" si="125"/>
        <v>15</v>
      </c>
      <c r="AR699" s="2" t="str">
        <f t="shared" si="126"/>
        <v>Union</v>
      </c>
      <c r="AS699" s="2" t="e">
        <f t="shared" si="127"/>
        <v>#VALUE!</v>
      </c>
      <c r="AT699" s="2" t="str">
        <f t="shared" si="130"/>
        <v>Union</v>
      </c>
      <c r="AU699" s="2" t="e">
        <f t="shared" si="128"/>
        <v>#VALUE!</v>
      </c>
      <c r="AV699" s="2">
        <f t="shared" si="131"/>
        <v>15</v>
      </c>
      <c r="AW699" s="2" t="e">
        <f t="shared" si="129"/>
        <v>#VALUE!</v>
      </c>
    </row>
    <row r="700" spans="1:49" ht="24.9" customHeight="1" x14ac:dyDescent="0.25">
      <c r="A700" s="1" t="s">
        <v>1596</v>
      </c>
      <c r="B700" s="1" t="s">
        <v>200</v>
      </c>
      <c r="C700" s="1" t="str">
        <f t="shared" si="120"/>
        <v>Union</v>
      </c>
      <c r="D700" s="1" t="str">
        <f t="shared" si="121"/>
        <v xml:space="preserve">Scripture </v>
      </c>
      <c r="E700" s="1" t="s">
        <v>652</v>
      </c>
      <c r="F700" s="2" t="s">
        <v>1584</v>
      </c>
      <c r="G700" s="2" t="s">
        <v>14</v>
      </c>
      <c r="H700" s="2" t="s">
        <v>1578</v>
      </c>
      <c r="J700" s="2" t="s">
        <v>5</v>
      </c>
      <c r="AN700" s="1">
        <f t="shared" si="122"/>
        <v>10</v>
      </c>
      <c r="AO700" s="1" t="str">
        <f t="shared" si="123"/>
        <v xml:space="preserve">Scripture </v>
      </c>
      <c r="AP700" s="2" t="e">
        <f t="shared" si="124"/>
        <v>#VALUE!</v>
      </c>
      <c r="AQ700" s="2">
        <f t="shared" si="125"/>
        <v>15</v>
      </c>
      <c r="AR700" s="2" t="str">
        <f t="shared" si="126"/>
        <v>Union</v>
      </c>
      <c r="AS700" s="2" t="e">
        <f t="shared" si="127"/>
        <v>#VALUE!</v>
      </c>
      <c r="AT700" s="2" t="str">
        <f t="shared" si="130"/>
        <v>Union</v>
      </c>
      <c r="AU700" s="2" t="e">
        <f t="shared" si="128"/>
        <v>#VALUE!</v>
      </c>
      <c r="AV700" s="2">
        <f t="shared" si="131"/>
        <v>15</v>
      </c>
      <c r="AW700" s="2" t="e">
        <f t="shared" si="129"/>
        <v>#VALUE!</v>
      </c>
    </row>
    <row r="701" spans="1:49" ht="36.75" customHeight="1" x14ac:dyDescent="0.25">
      <c r="A701" s="1" t="s">
        <v>1597</v>
      </c>
      <c r="B701" s="1" t="s">
        <v>200</v>
      </c>
      <c r="C701" s="1" t="str">
        <f t="shared" si="120"/>
        <v>Union</v>
      </c>
      <c r="D701" s="1" t="str">
        <f t="shared" si="121"/>
        <v xml:space="preserve">Scripture </v>
      </c>
      <c r="E701" s="1" t="s">
        <v>652</v>
      </c>
      <c r="F701" s="2" t="s">
        <v>1584</v>
      </c>
      <c r="G701" s="2" t="s">
        <v>14</v>
      </c>
      <c r="H701" s="2" t="s">
        <v>1578</v>
      </c>
      <c r="J701" s="2" t="s">
        <v>5</v>
      </c>
      <c r="AN701" s="1">
        <f t="shared" si="122"/>
        <v>10</v>
      </c>
      <c r="AO701" s="1" t="str">
        <f t="shared" si="123"/>
        <v xml:space="preserve">Scripture </v>
      </c>
      <c r="AP701" s="2" t="e">
        <f t="shared" si="124"/>
        <v>#VALUE!</v>
      </c>
      <c r="AQ701" s="2">
        <f t="shared" si="125"/>
        <v>15</v>
      </c>
      <c r="AR701" s="2" t="str">
        <f t="shared" si="126"/>
        <v>Union</v>
      </c>
      <c r="AS701" s="2" t="e">
        <f t="shared" si="127"/>
        <v>#VALUE!</v>
      </c>
      <c r="AT701" s="2" t="str">
        <f t="shared" si="130"/>
        <v>Union</v>
      </c>
      <c r="AU701" s="2" t="e">
        <f t="shared" si="128"/>
        <v>#VALUE!</v>
      </c>
      <c r="AV701" s="2">
        <f t="shared" si="131"/>
        <v>15</v>
      </c>
      <c r="AW701" s="2" t="e">
        <f t="shared" si="129"/>
        <v>#VALUE!</v>
      </c>
    </row>
    <row r="702" spans="1:49" ht="37.5" customHeight="1" x14ac:dyDescent="0.25">
      <c r="A702" s="1" t="s">
        <v>1609</v>
      </c>
      <c r="B702" s="1" t="s">
        <v>1610</v>
      </c>
      <c r="C702" s="1" t="str">
        <f t="shared" si="120"/>
        <v>Lucado</v>
      </c>
      <c r="D702" s="1" t="str">
        <f t="shared" si="121"/>
        <v xml:space="preserve">Max </v>
      </c>
      <c r="E702" s="1" t="s">
        <v>1611</v>
      </c>
      <c r="F702" s="2" t="s">
        <v>1584</v>
      </c>
      <c r="G702" s="2" t="s">
        <v>14</v>
      </c>
      <c r="H702" s="2" t="s">
        <v>1578</v>
      </c>
      <c r="J702" s="2" t="s">
        <v>5</v>
      </c>
      <c r="AN702" s="1">
        <f t="shared" si="122"/>
        <v>4</v>
      </c>
      <c r="AO702" s="1" t="str">
        <f t="shared" si="123"/>
        <v xml:space="preserve">Max </v>
      </c>
      <c r="AP702" s="2" t="e">
        <f t="shared" si="124"/>
        <v>#VALUE!</v>
      </c>
      <c r="AQ702" s="2">
        <f t="shared" si="125"/>
        <v>10</v>
      </c>
      <c r="AR702" s="2" t="str">
        <f t="shared" si="126"/>
        <v>Lucado</v>
      </c>
      <c r="AS702" s="2" t="e">
        <f t="shared" si="127"/>
        <v>#VALUE!</v>
      </c>
      <c r="AT702" s="2" t="str">
        <f t="shared" si="130"/>
        <v>Lucado</v>
      </c>
      <c r="AU702" s="2" t="e">
        <f t="shared" si="128"/>
        <v>#VALUE!</v>
      </c>
      <c r="AV702" s="2">
        <f t="shared" si="131"/>
        <v>10</v>
      </c>
      <c r="AW702" s="2" t="e">
        <f t="shared" si="129"/>
        <v>#VALUE!</v>
      </c>
    </row>
    <row r="703" spans="1:49" ht="24.9" customHeight="1" x14ac:dyDescent="0.25">
      <c r="A703" s="1" t="s">
        <v>2679</v>
      </c>
      <c r="B703" s="1" t="s">
        <v>2677</v>
      </c>
      <c r="C703" s="1" t="str">
        <f t="shared" si="120"/>
        <v>England</v>
      </c>
      <c r="D703" s="1" t="str">
        <f t="shared" si="121"/>
        <v xml:space="preserve">MHFA </v>
      </c>
      <c r="E703" s="1" t="s">
        <v>2678</v>
      </c>
      <c r="F703" s="2" t="s">
        <v>31</v>
      </c>
      <c r="G703" s="2" t="s">
        <v>14</v>
      </c>
      <c r="H703" s="2" t="s">
        <v>1578</v>
      </c>
      <c r="J703" s="2" t="s">
        <v>5</v>
      </c>
      <c r="AN703" s="1">
        <f t="shared" si="122"/>
        <v>5</v>
      </c>
      <c r="AO703" s="1" t="str">
        <f t="shared" si="123"/>
        <v xml:space="preserve">MHFA </v>
      </c>
      <c r="AP703" s="2" t="e">
        <f t="shared" si="124"/>
        <v>#VALUE!</v>
      </c>
      <c r="AQ703" s="2">
        <f t="shared" si="125"/>
        <v>12</v>
      </c>
      <c r="AR703" s="2" t="str">
        <f t="shared" si="126"/>
        <v>England</v>
      </c>
      <c r="AS703" s="2" t="e">
        <f t="shared" si="127"/>
        <v>#VALUE!</v>
      </c>
      <c r="AT703" s="2" t="str">
        <f t="shared" si="130"/>
        <v>England</v>
      </c>
      <c r="AU703" s="2" t="e">
        <f t="shared" si="128"/>
        <v>#VALUE!</v>
      </c>
      <c r="AV703" s="2">
        <f t="shared" si="131"/>
        <v>12</v>
      </c>
      <c r="AW703" s="2" t="e">
        <f t="shared" si="129"/>
        <v>#VALUE!</v>
      </c>
    </row>
    <row r="704" spans="1:49" ht="24.9" customHeight="1" x14ac:dyDescent="0.25">
      <c r="A704" s="1" t="s">
        <v>1090</v>
      </c>
      <c r="B704" s="1" t="s">
        <v>1091</v>
      </c>
      <c r="C704" s="1" t="str">
        <f t="shared" si="120"/>
        <v>Chesterton</v>
      </c>
      <c r="D704" s="1" t="str">
        <f t="shared" si="121"/>
        <v xml:space="preserve">Chris </v>
      </c>
      <c r="E704" s="1" t="s">
        <v>1092</v>
      </c>
      <c r="F704" s="2" t="s">
        <v>100</v>
      </c>
      <c r="G704" s="2" t="s">
        <v>15</v>
      </c>
      <c r="H704" s="2" t="s">
        <v>24</v>
      </c>
      <c r="I704" s="2" t="s">
        <v>423</v>
      </c>
      <c r="J704" s="2" t="s">
        <v>5</v>
      </c>
      <c r="AN704" s="1">
        <f t="shared" si="122"/>
        <v>6</v>
      </c>
      <c r="AO704" s="1" t="str">
        <f t="shared" si="123"/>
        <v xml:space="preserve">Chris </v>
      </c>
      <c r="AP704" s="2" t="e">
        <f t="shared" si="124"/>
        <v>#VALUE!</v>
      </c>
      <c r="AQ704" s="2">
        <f t="shared" si="125"/>
        <v>16</v>
      </c>
      <c r="AR704" s="2" t="str">
        <f t="shared" si="126"/>
        <v>Chesterton</v>
      </c>
      <c r="AS704" s="2" t="e">
        <f t="shared" si="127"/>
        <v>#VALUE!</v>
      </c>
      <c r="AT704" s="2" t="str">
        <f t="shared" si="130"/>
        <v>Chesterton</v>
      </c>
      <c r="AU704" s="2" t="e">
        <f t="shared" si="128"/>
        <v>#VALUE!</v>
      </c>
      <c r="AV704" s="2">
        <f t="shared" si="131"/>
        <v>16</v>
      </c>
      <c r="AW704" s="2" t="e">
        <f t="shared" si="129"/>
        <v>#VALUE!</v>
      </c>
    </row>
    <row r="705" spans="1:49" ht="24.9" customHeight="1" x14ac:dyDescent="0.25">
      <c r="A705" s="1" t="s">
        <v>1087</v>
      </c>
      <c r="B705" s="1" t="s">
        <v>1088</v>
      </c>
      <c r="C705" s="1" t="str">
        <f t="shared" si="120"/>
        <v>Lockett</v>
      </c>
      <c r="D705" s="1" t="str">
        <f t="shared" si="121"/>
        <v xml:space="preserve">Eve </v>
      </c>
      <c r="E705" s="1" t="s">
        <v>1089</v>
      </c>
      <c r="F705" s="2" t="s">
        <v>100</v>
      </c>
      <c r="G705" s="2" t="s">
        <v>15</v>
      </c>
      <c r="H705" s="2" t="s">
        <v>24</v>
      </c>
      <c r="I705" s="2" t="s">
        <v>423</v>
      </c>
      <c r="J705" s="2" t="s">
        <v>5</v>
      </c>
      <c r="AN705" s="1">
        <f t="shared" si="122"/>
        <v>4</v>
      </c>
      <c r="AO705" s="1" t="str">
        <f t="shared" si="123"/>
        <v xml:space="preserve">Eve </v>
      </c>
      <c r="AP705" s="2" t="e">
        <f t="shared" si="124"/>
        <v>#VALUE!</v>
      </c>
      <c r="AQ705" s="2">
        <f t="shared" si="125"/>
        <v>11</v>
      </c>
      <c r="AR705" s="2" t="str">
        <f t="shared" si="126"/>
        <v>Lockett</v>
      </c>
      <c r="AS705" s="2" t="e">
        <f t="shared" si="127"/>
        <v>#VALUE!</v>
      </c>
      <c r="AT705" s="2" t="str">
        <f t="shared" si="130"/>
        <v>Lockett</v>
      </c>
      <c r="AU705" s="2" t="e">
        <f t="shared" si="128"/>
        <v>#VALUE!</v>
      </c>
      <c r="AV705" s="2">
        <f t="shared" si="131"/>
        <v>11</v>
      </c>
      <c r="AW705" s="2" t="e">
        <f t="shared" si="129"/>
        <v>#VALUE!</v>
      </c>
    </row>
    <row r="706" spans="1:49" ht="24.9" customHeight="1" x14ac:dyDescent="0.25">
      <c r="A706" s="1" t="s">
        <v>985</v>
      </c>
      <c r="B706" s="1" t="s">
        <v>983</v>
      </c>
      <c r="C706" s="1" t="str">
        <f t="shared" si="120"/>
        <v>Storey</v>
      </c>
      <c r="D706" s="1" t="str">
        <f t="shared" si="121"/>
        <v xml:space="preserve">Tim </v>
      </c>
      <c r="E706" s="1" t="s">
        <v>984</v>
      </c>
      <c r="F706" s="2" t="s">
        <v>100</v>
      </c>
      <c r="G706" s="2" t="s">
        <v>15</v>
      </c>
      <c r="H706" s="2" t="s">
        <v>24</v>
      </c>
      <c r="I706" s="2" t="s">
        <v>22</v>
      </c>
      <c r="J706" s="2" t="s">
        <v>5</v>
      </c>
      <c r="AN706" s="1">
        <f t="shared" si="122"/>
        <v>4</v>
      </c>
      <c r="AO706" s="1" t="str">
        <f t="shared" si="123"/>
        <v xml:space="preserve">Tim </v>
      </c>
      <c r="AP706" s="2" t="e">
        <f t="shared" si="124"/>
        <v>#VALUE!</v>
      </c>
      <c r="AQ706" s="2">
        <f t="shared" si="125"/>
        <v>10</v>
      </c>
      <c r="AR706" s="2" t="str">
        <f t="shared" si="126"/>
        <v>Storey</v>
      </c>
      <c r="AS706" s="2" t="e">
        <f t="shared" si="127"/>
        <v>#VALUE!</v>
      </c>
      <c r="AT706" s="2" t="str">
        <f t="shared" si="130"/>
        <v>Storey</v>
      </c>
      <c r="AU706" s="2" t="e">
        <f t="shared" si="128"/>
        <v>#VALUE!</v>
      </c>
      <c r="AV706" s="2">
        <f t="shared" si="131"/>
        <v>10</v>
      </c>
      <c r="AW706" s="2" t="e">
        <f t="shared" si="129"/>
        <v>#VALUE!</v>
      </c>
    </row>
    <row r="707" spans="1:49" ht="24.9" customHeight="1" x14ac:dyDescent="0.25">
      <c r="A707" s="1" t="s">
        <v>986</v>
      </c>
      <c r="B707" s="1" t="s">
        <v>983</v>
      </c>
      <c r="C707" s="1" t="str">
        <f t="shared" ref="C707:C770" si="132">AT707</f>
        <v>Storey</v>
      </c>
      <c r="D707" s="1" t="str">
        <f t="shared" ref="D707:D770" si="133">AO707</f>
        <v xml:space="preserve">Tim </v>
      </c>
      <c r="E707" s="1" t="s">
        <v>984</v>
      </c>
      <c r="F707" s="2" t="s">
        <v>100</v>
      </c>
      <c r="G707" s="2" t="s">
        <v>15</v>
      </c>
      <c r="H707" s="2" t="s">
        <v>24</v>
      </c>
      <c r="I707" s="2" t="s">
        <v>22</v>
      </c>
      <c r="J707" s="2" t="s">
        <v>5</v>
      </c>
      <c r="AN707" s="1">
        <f t="shared" ref="AN707:AN770" si="134">FIND(" ",B707)</f>
        <v>4</v>
      </c>
      <c r="AO707" s="1" t="str">
        <f t="shared" ref="AO707:AO770" si="135">IFERROR(LEFT(B707,AN707),"")</f>
        <v xml:space="preserve">Tim </v>
      </c>
      <c r="AP707" s="2" t="e">
        <f t="shared" ref="AP707:AP770" si="136">FIND(" ",B707,AN707+1)</f>
        <v>#VALUE!</v>
      </c>
      <c r="AQ707" s="2">
        <f t="shared" ref="AQ707:AQ770" si="137">IFERROR(FIND(" ",B707,AN707+1),LEN(B707))</f>
        <v>10</v>
      </c>
      <c r="AR707" s="2" t="str">
        <f t="shared" ref="AR707:AR770" si="138">IFERROR(FIND(" ",B707,AN707+1),RIGHT(B707,AQ707-AN707))</f>
        <v>Storey</v>
      </c>
      <c r="AS707" s="2" t="e">
        <f t="shared" ref="AS707:AS770" si="139">IF(AR707&gt;1,MID(B707,AN707+1,AP707-AN707))</f>
        <v>#VALUE!</v>
      </c>
      <c r="AT707" s="2" t="str">
        <f t="shared" si="130"/>
        <v>Storey</v>
      </c>
      <c r="AU707" s="2" t="e">
        <f t="shared" ref="AU707:AU770" si="140">FIND(" ",B707,AP707+1)</f>
        <v>#VALUE!</v>
      </c>
      <c r="AV707" s="2">
        <f t="shared" si="131"/>
        <v>10</v>
      </c>
      <c r="AW707" s="2" t="e">
        <f t="shared" ref="AW707:AW770" si="141">IF(AU707&gt;1,RIGHT(B707,AV707-AN707))</f>
        <v>#VALUE!</v>
      </c>
    </row>
    <row r="708" spans="1:49" ht="24.9" customHeight="1" x14ac:dyDescent="0.25">
      <c r="A708" s="1" t="s">
        <v>979</v>
      </c>
      <c r="B708" s="1" t="s">
        <v>980</v>
      </c>
      <c r="C708" s="1" t="str">
        <f t="shared" si="132"/>
        <v>Nicholls</v>
      </c>
      <c r="D708" s="1" t="str">
        <f t="shared" si="133"/>
        <v xml:space="preserve">Rachel </v>
      </c>
      <c r="E708" s="1" t="s">
        <v>981</v>
      </c>
      <c r="F708" s="2" t="s">
        <v>100</v>
      </c>
      <c r="G708" s="2" t="s">
        <v>15</v>
      </c>
      <c r="H708" s="2" t="s">
        <v>24</v>
      </c>
      <c r="I708" s="2" t="s">
        <v>22</v>
      </c>
      <c r="J708" s="2" t="s">
        <v>5</v>
      </c>
      <c r="AN708" s="1">
        <f t="shared" si="134"/>
        <v>7</v>
      </c>
      <c r="AO708" s="1" t="str">
        <f t="shared" si="135"/>
        <v xml:space="preserve">Rachel </v>
      </c>
      <c r="AP708" s="2" t="e">
        <f t="shared" si="136"/>
        <v>#VALUE!</v>
      </c>
      <c r="AQ708" s="2">
        <f t="shared" si="137"/>
        <v>15</v>
      </c>
      <c r="AR708" s="2" t="str">
        <f t="shared" si="138"/>
        <v>Nicholls</v>
      </c>
      <c r="AS708" s="2" t="e">
        <f t="shared" si="139"/>
        <v>#VALUE!</v>
      </c>
      <c r="AT708" s="2" t="str">
        <f t="shared" ref="AT708:AT771" si="142">IFERROR(AW708,(IFERROR(AS708,(IFERROR(AR708,"")))))</f>
        <v>Nicholls</v>
      </c>
      <c r="AU708" s="2" t="e">
        <f t="shared" si="140"/>
        <v>#VALUE!</v>
      </c>
      <c r="AV708" s="2">
        <f t="shared" ref="AV708:AV771" si="143">LEN(B708)</f>
        <v>15</v>
      </c>
      <c r="AW708" s="2" t="e">
        <f t="shared" si="141"/>
        <v>#VALUE!</v>
      </c>
    </row>
    <row r="709" spans="1:49" ht="24.9" customHeight="1" x14ac:dyDescent="0.25">
      <c r="A709" s="1" t="s">
        <v>982</v>
      </c>
      <c r="B709" s="1" t="s">
        <v>977</v>
      </c>
      <c r="C709" s="1" t="str">
        <f t="shared" si="132"/>
        <v>Ambrose, Peter Craig-Wild, Diane Craven, Peter Moger</v>
      </c>
      <c r="D709" s="1" t="str">
        <f t="shared" si="133"/>
        <v xml:space="preserve">Gill </v>
      </c>
      <c r="E709" s="1" t="s">
        <v>978</v>
      </c>
      <c r="F709" s="2" t="s">
        <v>100</v>
      </c>
      <c r="G709" s="2" t="s">
        <v>15</v>
      </c>
      <c r="H709" s="2" t="s">
        <v>24</v>
      </c>
      <c r="I709" s="2" t="s">
        <v>22</v>
      </c>
      <c r="J709" s="2" t="s">
        <v>5</v>
      </c>
      <c r="AN709" s="1">
        <f t="shared" si="134"/>
        <v>5</v>
      </c>
      <c r="AO709" s="1" t="str">
        <f t="shared" si="135"/>
        <v xml:space="preserve">Gill </v>
      </c>
      <c r="AP709" s="2">
        <f t="shared" si="136"/>
        <v>14</v>
      </c>
      <c r="AQ709" s="2">
        <f t="shared" si="137"/>
        <v>14</v>
      </c>
      <c r="AR709" s="2">
        <f t="shared" si="138"/>
        <v>14</v>
      </c>
      <c r="AS709" s="2" t="str">
        <f t="shared" si="139"/>
        <v xml:space="preserve">Ambrose, </v>
      </c>
      <c r="AT709" s="2" t="str">
        <f t="shared" si="142"/>
        <v>Ambrose, Peter Craig-Wild, Diane Craven, Peter Moger</v>
      </c>
      <c r="AU709" s="2">
        <f t="shared" si="140"/>
        <v>20</v>
      </c>
      <c r="AV709" s="2">
        <f t="shared" si="143"/>
        <v>57</v>
      </c>
      <c r="AW709" s="2" t="str">
        <f t="shared" si="141"/>
        <v>Ambrose, Peter Craig-Wild, Diane Craven, Peter Moger</v>
      </c>
    </row>
    <row r="710" spans="1:49" ht="24.9" customHeight="1" x14ac:dyDescent="0.25">
      <c r="A710" s="1" t="s">
        <v>975</v>
      </c>
      <c r="B710" s="1" t="s">
        <v>853</v>
      </c>
      <c r="C710" s="1" t="str">
        <f t="shared" si="132"/>
        <v>Fawcett</v>
      </c>
      <c r="D710" s="1" t="str">
        <f t="shared" si="133"/>
        <v xml:space="preserve">Nick </v>
      </c>
      <c r="E710" s="1" t="s">
        <v>976</v>
      </c>
      <c r="F710" s="2" t="s">
        <v>100</v>
      </c>
      <c r="G710" s="2" t="s">
        <v>15</v>
      </c>
      <c r="H710" s="2" t="s">
        <v>24</v>
      </c>
      <c r="I710" s="2" t="s">
        <v>22</v>
      </c>
      <c r="J710" s="2" t="s">
        <v>5</v>
      </c>
      <c r="AN710" s="1">
        <f t="shared" si="134"/>
        <v>5</v>
      </c>
      <c r="AO710" s="1" t="str">
        <f t="shared" si="135"/>
        <v xml:space="preserve">Nick </v>
      </c>
      <c r="AP710" s="2" t="e">
        <f t="shared" si="136"/>
        <v>#VALUE!</v>
      </c>
      <c r="AQ710" s="2">
        <f t="shared" si="137"/>
        <v>12</v>
      </c>
      <c r="AR710" s="2" t="str">
        <f t="shared" si="138"/>
        <v>Fawcett</v>
      </c>
      <c r="AS710" s="2" t="e">
        <f t="shared" si="139"/>
        <v>#VALUE!</v>
      </c>
      <c r="AT710" s="2" t="str">
        <f t="shared" si="142"/>
        <v>Fawcett</v>
      </c>
      <c r="AU710" s="2" t="e">
        <f t="shared" si="140"/>
        <v>#VALUE!</v>
      </c>
      <c r="AV710" s="2">
        <f t="shared" si="143"/>
        <v>12</v>
      </c>
      <c r="AW710" s="2" t="e">
        <f t="shared" si="141"/>
        <v>#VALUE!</v>
      </c>
    </row>
    <row r="711" spans="1:49" ht="24.9" customHeight="1" x14ac:dyDescent="0.25">
      <c r="A711" s="1" t="s">
        <v>879</v>
      </c>
      <c r="B711" s="1" t="s">
        <v>880</v>
      </c>
      <c r="C711" s="1" t="str">
        <f t="shared" si="132"/>
        <v xml:space="preserve">Harding  </v>
      </c>
      <c r="D711" s="1" t="str">
        <f t="shared" si="133"/>
        <v xml:space="preserve">Nick </v>
      </c>
      <c r="E711" s="1" t="s">
        <v>881</v>
      </c>
      <c r="F711" s="2" t="s">
        <v>100</v>
      </c>
      <c r="G711" s="2" t="s">
        <v>15</v>
      </c>
      <c r="H711" s="2" t="s">
        <v>24</v>
      </c>
      <c r="I711" s="2" t="s">
        <v>1064</v>
      </c>
      <c r="J711" s="2" t="s">
        <v>5</v>
      </c>
      <c r="AN711" s="1">
        <f t="shared" si="134"/>
        <v>5</v>
      </c>
      <c r="AO711" s="1" t="str">
        <f t="shared" si="135"/>
        <v xml:space="preserve">Nick </v>
      </c>
      <c r="AP711" s="2">
        <f t="shared" si="136"/>
        <v>13</v>
      </c>
      <c r="AQ711" s="2">
        <f t="shared" si="137"/>
        <v>13</v>
      </c>
      <c r="AR711" s="2">
        <f t="shared" si="138"/>
        <v>13</v>
      </c>
      <c r="AS711" s="2" t="str">
        <f t="shared" si="139"/>
        <v xml:space="preserve">Harding </v>
      </c>
      <c r="AT711" s="2" t="str">
        <f t="shared" si="142"/>
        <v xml:space="preserve">Harding  </v>
      </c>
      <c r="AU711" s="2">
        <f t="shared" si="140"/>
        <v>14</v>
      </c>
      <c r="AV711" s="2">
        <f t="shared" si="143"/>
        <v>14</v>
      </c>
      <c r="AW711" s="2" t="str">
        <f t="shared" si="141"/>
        <v xml:space="preserve">Harding  </v>
      </c>
    </row>
    <row r="712" spans="1:49" ht="24.9" customHeight="1" x14ac:dyDescent="0.25">
      <c r="A712" s="1" t="s">
        <v>855</v>
      </c>
      <c r="B712" s="1" t="s">
        <v>117</v>
      </c>
      <c r="C712" s="1" t="str">
        <f t="shared" si="132"/>
        <v>Moore</v>
      </c>
      <c r="D712" s="1" t="str">
        <f t="shared" si="133"/>
        <v xml:space="preserve">Lucy </v>
      </c>
      <c r="E712" s="1" t="s">
        <v>856</v>
      </c>
      <c r="F712" s="2" t="s">
        <v>100</v>
      </c>
      <c r="G712" s="2" t="s">
        <v>15</v>
      </c>
      <c r="H712" s="2" t="s">
        <v>24</v>
      </c>
      <c r="I712" s="2" t="s">
        <v>1064</v>
      </c>
      <c r="J712" s="2" t="s">
        <v>5</v>
      </c>
      <c r="AN712" s="1">
        <f t="shared" si="134"/>
        <v>5</v>
      </c>
      <c r="AO712" s="1" t="str">
        <f t="shared" si="135"/>
        <v xml:space="preserve">Lucy </v>
      </c>
      <c r="AP712" s="2" t="e">
        <f t="shared" si="136"/>
        <v>#VALUE!</v>
      </c>
      <c r="AQ712" s="2">
        <f t="shared" si="137"/>
        <v>10</v>
      </c>
      <c r="AR712" s="2" t="str">
        <f t="shared" si="138"/>
        <v>Moore</v>
      </c>
      <c r="AS712" s="2" t="e">
        <f t="shared" si="139"/>
        <v>#VALUE!</v>
      </c>
      <c r="AT712" s="2" t="str">
        <f t="shared" si="142"/>
        <v>Moore</v>
      </c>
      <c r="AU712" s="2" t="e">
        <f t="shared" si="140"/>
        <v>#VALUE!</v>
      </c>
      <c r="AV712" s="2">
        <f t="shared" si="143"/>
        <v>10</v>
      </c>
      <c r="AW712" s="2" t="e">
        <f t="shared" si="141"/>
        <v>#VALUE!</v>
      </c>
    </row>
    <row r="713" spans="1:49" ht="24.9" customHeight="1" x14ac:dyDescent="0.25">
      <c r="A713" s="1" t="s">
        <v>2349</v>
      </c>
      <c r="B713" s="1" t="s">
        <v>166</v>
      </c>
      <c r="C713" s="1" t="str">
        <f t="shared" si="132"/>
        <v>Kirk</v>
      </c>
      <c r="D713" s="1" t="str">
        <f t="shared" si="133"/>
        <v xml:space="preserve">Daphne </v>
      </c>
      <c r="E713" s="1" t="s">
        <v>2350</v>
      </c>
      <c r="F713" s="2" t="s">
        <v>1584</v>
      </c>
      <c r="G713" s="2" t="s">
        <v>15</v>
      </c>
      <c r="H713" s="2" t="s">
        <v>24</v>
      </c>
      <c r="I713" s="2" t="s">
        <v>1064</v>
      </c>
      <c r="J713" s="2" t="s">
        <v>5</v>
      </c>
      <c r="AN713" s="1">
        <f t="shared" si="134"/>
        <v>7</v>
      </c>
      <c r="AO713" s="1" t="str">
        <f t="shared" si="135"/>
        <v xml:space="preserve">Daphne </v>
      </c>
      <c r="AP713" s="2" t="e">
        <f t="shared" si="136"/>
        <v>#VALUE!</v>
      </c>
      <c r="AQ713" s="2">
        <f t="shared" si="137"/>
        <v>11</v>
      </c>
      <c r="AR713" s="2" t="str">
        <f t="shared" si="138"/>
        <v>Kirk</v>
      </c>
      <c r="AS713" s="2" t="e">
        <f t="shared" si="139"/>
        <v>#VALUE!</v>
      </c>
      <c r="AT713" s="2" t="str">
        <f t="shared" si="142"/>
        <v>Kirk</v>
      </c>
      <c r="AU713" s="2" t="e">
        <f t="shared" si="140"/>
        <v>#VALUE!</v>
      </c>
      <c r="AV713" s="2">
        <f t="shared" si="143"/>
        <v>11</v>
      </c>
      <c r="AW713" s="2" t="e">
        <f t="shared" si="141"/>
        <v>#VALUE!</v>
      </c>
    </row>
    <row r="714" spans="1:49" ht="24.9" customHeight="1" x14ac:dyDescent="0.25">
      <c r="A714" s="1" t="s">
        <v>997</v>
      </c>
      <c r="B714" s="1" t="s">
        <v>529</v>
      </c>
      <c r="C714" s="1" t="str">
        <f t="shared" si="132"/>
        <v/>
      </c>
      <c r="D714" s="1" t="str">
        <f t="shared" si="133"/>
        <v/>
      </c>
      <c r="E714" s="1" t="s">
        <v>998</v>
      </c>
      <c r="F714" s="2" t="s">
        <v>100</v>
      </c>
      <c r="G714" s="2" t="s">
        <v>15</v>
      </c>
      <c r="H714" s="2" t="s">
        <v>24</v>
      </c>
      <c r="I714" s="2" t="s">
        <v>1064</v>
      </c>
      <c r="J714" s="2" t="s">
        <v>5</v>
      </c>
      <c r="AN714" s="1" t="e">
        <f t="shared" si="134"/>
        <v>#VALUE!</v>
      </c>
      <c r="AO714" s="1" t="str">
        <f t="shared" si="135"/>
        <v/>
      </c>
      <c r="AP714" s="2" t="e">
        <f t="shared" si="136"/>
        <v>#VALUE!</v>
      </c>
      <c r="AQ714" s="2">
        <f t="shared" si="137"/>
        <v>3</v>
      </c>
      <c r="AR714" s="2" t="e">
        <f t="shared" si="138"/>
        <v>#VALUE!</v>
      </c>
      <c r="AS714" s="2" t="e">
        <f t="shared" si="139"/>
        <v>#VALUE!</v>
      </c>
      <c r="AT714" s="2" t="str">
        <f t="shared" si="142"/>
        <v/>
      </c>
      <c r="AU714" s="2" t="e">
        <f t="shared" si="140"/>
        <v>#VALUE!</v>
      </c>
      <c r="AV714" s="2">
        <f t="shared" si="143"/>
        <v>3</v>
      </c>
      <c r="AW714" s="2" t="e">
        <f t="shared" si="141"/>
        <v>#VALUE!</v>
      </c>
    </row>
    <row r="715" spans="1:49" ht="32.25" customHeight="1" x14ac:dyDescent="0.25">
      <c r="A715" s="1" t="s">
        <v>2160</v>
      </c>
      <c r="B715" s="1" t="s">
        <v>1106</v>
      </c>
      <c r="C715" s="1" t="str">
        <f t="shared" si="132"/>
        <v>Harding</v>
      </c>
      <c r="D715" s="1" t="str">
        <f t="shared" si="133"/>
        <v xml:space="preserve">Nick </v>
      </c>
      <c r="E715" s="1" t="s">
        <v>1131</v>
      </c>
      <c r="F715" s="2" t="s">
        <v>100</v>
      </c>
      <c r="G715" s="2" t="s">
        <v>15</v>
      </c>
      <c r="H715" s="2" t="s">
        <v>24</v>
      </c>
      <c r="I715" s="2" t="s">
        <v>1064</v>
      </c>
      <c r="J715" s="2" t="s">
        <v>5</v>
      </c>
      <c r="AN715" s="1">
        <f t="shared" si="134"/>
        <v>5</v>
      </c>
      <c r="AO715" s="1" t="str">
        <f t="shared" si="135"/>
        <v xml:space="preserve">Nick </v>
      </c>
      <c r="AP715" s="2" t="e">
        <f t="shared" si="136"/>
        <v>#VALUE!</v>
      </c>
      <c r="AQ715" s="2">
        <f t="shared" si="137"/>
        <v>12</v>
      </c>
      <c r="AR715" s="2" t="str">
        <f t="shared" si="138"/>
        <v>Harding</v>
      </c>
      <c r="AS715" s="2" t="e">
        <f t="shared" si="139"/>
        <v>#VALUE!</v>
      </c>
      <c r="AT715" s="2" t="str">
        <f t="shared" si="142"/>
        <v>Harding</v>
      </c>
      <c r="AU715" s="2" t="e">
        <f t="shared" si="140"/>
        <v>#VALUE!</v>
      </c>
      <c r="AV715" s="2">
        <f t="shared" si="143"/>
        <v>12</v>
      </c>
      <c r="AW715" s="2" t="e">
        <f t="shared" si="141"/>
        <v>#VALUE!</v>
      </c>
    </row>
    <row r="716" spans="1:49" ht="33.75" customHeight="1" x14ac:dyDescent="0.25">
      <c r="A716" s="1" t="s">
        <v>2162</v>
      </c>
      <c r="B716" s="1" t="s">
        <v>2161</v>
      </c>
      <c r="C716" s="1" t="str">
        <f t="shared" si="132"/>
        <v>Copsey and Jean Elliott</v>
      </c>
      <c r="D716" s="1" t="str">
        <f t="shared" si="133"/>
        <v xml:space="preserve">Kathryn </v>
      </c>
      <c r="E716" s="1" t="s">
        <v>1328</v>
      </c>
      <c r="F716" s="2" t="s">
        <v>100</v>
      </c>
      <c r="G716" s="2" t="s">
        <v>15</v>
      </c>
      <c r="H716" s="2" t="s">
        <v>24</v>
      </c>
      <c r="I716" s="2" t="s">
        <v>1064</v>
      </c>
      <c r="J716" s="2" t="s">
        <v>5</v>
      </c>
      <c r="AN716" s="1">
        <f t="shared" si="134"/>
        <v>8</v>
      </c>
      <c r="AO716" s="1" t="str">
        <f t="shared" si="135"/>
        <v xml:space="preserve">Kathryn </v>
      </c>
      <c r="AP716" s="2">
        <f t="shared" si="136"/>
        <v>15</v>
      </c>
      <c r="AQ716" s="2">
        <f t="shared" si="137"/>
        <v>15</v>
      </c>
      <c r="AR716" s="2">
        <f t="shared" si="138"/>
        <v>15</v>
      </c>
      <c r="AS716" s="2" t="str">
        <f t="shared" si="139"/>
        <v xml:space="preserve">Copsey </v>
      </c>
      <c r="AT716" s="2" t="str">
        <f t="shared" si="142"/>
        <v>Copsey and Jean Elliott</v>
      </c>
      <c r="AU716" s="2">
        <f t="shared" si="140"/>
        <v>19</v>
      </c>
      <c r="AV716" s="2">
        <f t="shared" si="143"/>
        <v>31</v>
      </c>
      <c r="AW716" s="2" t="str">
        <f t="shared" si="141"/>
        <v>Copsey and Jean Elliott</v>
      </c>
    </row>
    <row r="717" spans="1:49" ht="36" customHeight="1" x14ac:dyDescent="0.25">
      <c r="A717" s="1" t="s">
        <v>857</v>
      </c>
      <c r="B717" s="1" t="s">
        <v>858</v>
      </c>
      <c r="C717" s="1" t="str">
        <f t="shared" si="132"/>
        <v>and Becky Drake</v>
      </c>
      <c r="D717" s="1" t="str">
        <f t="shared" si="133"/>
        <v xml:space="preserve">Nick </v>
      </c>
      <c r="E717" s="1" t="s">
        <v>859</v>
      </c>
      <c r="F717" s="2" t="s">
        <v>100</v>
      </c>
      <c r="G717" s="2" t="s">
        <v>15</v>
      </c>
      <c r="H717" s="2" t="s">
        <v>24</v>
      </c>
      <c r="I717" s="2" t="s">
        <v>1064</v>
      </c>
      <c r="J717" s="2" t="s">
        <v>5</v>
      </c>
      <c r="AN717" s="1">
        <f t="shared" si="134"/>
        <v>5</v>
      </c>
      <c r="AO717" s="1" t="str">
        <f t="shared" si="135"/>
        <v xml:space="preserve">Nick </v>
      </c>
      <c r="AP717" s="2">
        <f t="shared" si="136"/>
        <v>9</v>
      </c>
      <c r="AQ717" s="2">
        <f t="shared" si="137"/>
        <v>9</v>
      </c>
      <c r="AR717" s="2">
        <f t="shared" si="138"/>
        <v>9</v>
      </c>
      <c r="AS717" s="2" t="str">
        <f t="shared" si="139"/>
        <v xml:space="preserve">and </v>
      </c>
      <c r="AT717" s="2" t="str">
        <f t="shared" si="142"/>
        <v>and Becky Drake</v>
      </c>
      <c r="AU717" s="2">
        <f t="shared" si="140"/>
        <v>15</v>
      </c>
      <c r="AV717" s="2">
        <f t="shared" si="143"/>
        <v>20</v>
      </c>
      <c r="AW717" s="2" t="str">
        <f t="shared" si="141"/>
        <v>and Becky Drake</v>
      </c>
    </row>
    <row r="718" spans="1:49" ht="35.25" customHeight="1" x14ac:dyDescent="0.25">
      <c r="A718" s="1" t="s">
        <v>878</v>
      </c>
      <c r="B718" s="1" t="s">
        <v>876</v>
      </c>
      <c r="C718" s="1" t="str">
        <f t="shared" si="132"/>
        <v>Millar</v>
      </c>
      <c r="D718" s="1" t="str">
        <f t="shared" si="133"/>
        <v xml:space="preserve">Sandra </v>
      </c>
      <c r="E718" s="1" t="s">
        <v>877</v>
      </c>
      <c r="F718" s="2" t="s">
        <v>100</v>
      </c>
      <c r="G718" s="2" t="s">
        <v>15</v>
      </c>
      <c r="H718" s="2" t="s">
        <v>24</v>
      </c>
      <c r="I718" s="2" t="s">
        <v>1064</v>
      </c>
      <c r="J718" s="2" t="s">
        <v>5</v>
      </c>
      <c r="AN718" s="1">
        <f t="shared" si="134"/>
        <v>7</v>
      </c>
      <c r="AO718" s="1" t="str">
        <f t="shared" si="135"/>
        <v xml:space="preserve">Sandra </v>
      </c>
      <c r="AP718" s="2" t="e">
        <f t="shared" si="136"/>
        <v>#VALUE!</v>
      </c>
      <c r="AQ718" s="2">
        <f t="shared" si="137"/>
        <v>13</v>
      </c>
      <c r="AR718" s="2" t="str">
        <f t="shared" si="138"/>
        <v>Millar</v>
      </c>
      <c r="AS718" s="2" t="e">
        <f t="shared" si="139"/>
        <v>#VALUE!</v>
      </c>
      <c r="AT718" s="2" t="str">
        <f t="shared" si="142"/>
        <v>Millar</v>
      </c>
      <c r="AU718" s="2" t="e">
        <f t="shared" si="140"/>
        <v>#VALUE!</v>
      </c>
      <c r="AV718" s="2">
        <f t="shared" si="143"/>
        <v>13</v>
      </c>
      <c r="AW718" s="2" t="e">
        <f t="shared" si="141"/>
        <v>#VALUE!</v>
      </c>
    </row>
    <row r="719" spans="1:49" ht="35.25" customHeight="1" x14ac:dyDescent="0.25">
      <c r="A719" s="1" t="s">
        <v>1575</v>
      </c>
      <c r="B719" s="1" t="s">
        <v>1576</v>
      </c>
      <c r="C719" s="1" t="str">
        <f t="shared" si="132"/>
        <v>Catterton Allen and Christine Lawton Ross</v>
      </c>
      <c r="D719" s="1" t="str">
        <f t="shared" si="133"/>
        <v xml:space="preserve">Holly </v>
      </c>
      <c r="E719" s="1" t="s">
        <v>1577</v>
      </c>
      <c r="F719" s="2" t="s">
        <v>1585</v>
      </c>
      <c r="G719" s="2" t="s">
        <v>15</v>
      </c>
      <c r="H719" s="2" t="s">
        <v>24</v>
      </c>
      <c r="I719" s="2" t="s">
        <v>1578</v>
      </c>
      <c r="J719" s="2" t="s">
        <v>5</v>
      </c>
      <c r="AN719" s="1">
        <f t="shared" si="134"/>
        <v>6</v>
      </c>
      <c r="AO719" s="1" t="str">
        <f t="shared" si="135"/>
        <v xml:space="preserve">Holly </v>
      </c>
      <c r="AP719" s="2">
        <f t="shared" si="136"/>
        <v>16</v>
      </c>
      <c r="AQ719" s="2">
        <f t="shared" si="137"/>
        <v>16</v>
      </c>
      <c r="AR719" s="2">
        <f t="shared" si="138"/>
        <v>16</v>
      </c>
      <c r="AS719" s="2" t="str">
        <f t="shared" si="139"/>
        <v xml:space="preserve">Catterton </v>
      </c>
      <c r="AT719" s="2" t="str">
        <f t="shared" si="142"/>
        <v>Catterton Allen and Christine Lawton Ross</v>
      </c>
      <c r="AU719" s="2">
        <f t="shared" si="140"/>
        <v>22</v>
      </c>
      <c r="AV719" s="2">
        <f t="shared" si="143"/>
        <v>47</v>
      </c>
      <c r="AW719" s="2" t="str">
        <f t="shared" si="141"/>
        <v>Catterton Allen and Christine Lawton Ross</v>
      </c>
    </row>
    <row r="720" spans="1:49" ht="38.25" customHeight="1" x14ac:dyDescent="0.25">
      <c r="A720" s="1" t="s">
        <v>2685</v>
      </c>
      <c r="B720" s="1" t="s">
        <v>2686</v>
      </c>
      <c r="C720" s="1" t="str">
        <f t="shared" si="132"/>
        <v>Pilmoor</v>
      </c>
      <c r="D720" s="1" t="str">
        <f t="shared" si="133"/>
        <v xml:space="preserve">Anne </v>
      </c>
      <c r="F720" s="2" t="s">
        <v>32</v>
      </c>
      <c r="G720" s="2" t="s">
        <v>15</v>
      </c>
      <c r="H720" s="2" t="s">
        <v>24</v>
      </c>
      <c r="I720" s="2" t="s">
        <v>0</v>
      </c>
      <c r="J720" s="2" t="s">
        <v>5</v>
      </c>
      <c r="AN720" s="1">
        <f t="shared" si="134"/>
        <v>5</v>
      </c>
      <c r="AO720" s="1" t="str">
        <f t="shared" si="135"/>
        <v xml:space="preserve">Anne </v>
      </c>
      <c r="AP720" s="2" t="e">
        <f t="shared" si="136"/>
        <v>#VALUE!</v>
      </c>
      <c r="AQ720" s="2">
        <f t="shared" si="137"/>
        <v>12</v>
      </c>
      <c r="AR720" s="2" t="str">
        <f t="shared" si="138"/>
        <v>Pilmoor</v>
      </c>
      <c r="AS720" s="2" t="e">
        <f t="shared" si="139"/>
        <v>#VALUE!</v>
      </c>
      <c r="AT720" s="2" t="str">
        <f t="shared" si="142"/>
        <v>Pilmoor</v>
      </c>
      <c r="AU720" s="2" t="e">
        <f t="shared" si="140"/>
        <v>#VALUE!</v>
      </c>
      <c r="AV720" s="2">
        <f t="shared" si="143"/>
        <v>12</v>
      </c>
      <c r="AW720" s="2" t="e">
        <f t="shared" si="141"/>
        <v>#VALUE!</v>
      </c>
    </row>
    <row r="721" spans="1:49" ht="35.25" customHeight="1" x14ac:dyDescent="0.25">
      <c r="A721" s="1" t="s">
        <v>872</v>
      </c>
      <c r="B721" s="1" t="s">
        <v>873</v>
      </c>
      <c r="C721" s="1" t="str">
        <f t="shared" si="132"/>
        <v>Murrie and Hamish Bruce</v>
      </c>
      <c r="D721" s="1" t="str">
        <f t="shared" si="133"/>
        <v xml:space="preserve">Diana </v>
      </c>
      <c r="E721" s="1" t="s">
        <v>1252</v>
      </c>
      <c r="F721" s="2" t="s">
        <v>100</v>
      </c>
      <c r="G721" s="2" t="s">
        <v>15</v>
      </c>
      <c r="H721" s="2" t="s">
        <v>24</v>
      </c>
      <c r="I721" s="2" t="s">
        <v>0</v>
      </c>
      <c r="J721" s="2" t="s">
        <v>5</v>
      </c>
      <c r="AN721" s="1">
        <f t="shared" si="134"/>
        <v>6</v>
      </c>
      <c r="AO721" s="1" t="str">
        <f t="shared" si="135"/>
        <v xml:space="preserve">Diana </v>
      </c>
      <c r="AP721" s="2">
        <f t="shared" si="136"/>
        <v>13</v>
      </c>
      <c r="AQ721" s="2">
        <f t="shared" si="137"/>
        <v>13</v>
      </c>
      <c r="AR721" s="2">
        <f t="shared" si="138"/>
        <v>13</v>
      </c>
      <c r="AS721" s="2" t="str">
        <f t="shared" si="139"/>
        <v xml:space="preserve">Murrie </v>
      </c>
      <c r="AT721" s="2" t="str">
        <f t="shared" si="142"/>
        <v>Murrie and Hamish Bruce</v>
      </c>
      <c r="AU721" s="2">
        <f t="shared" si="140"/>
        <v>17</v>
      </c>
      <c r="AV721" s="2">
        <f t="shared" si="143"/>
        <v>29</v>
      </c>
      <c r="AW721" s="2" t="str">
        <f t="shared" si="141"/>
        <v>Murrie and Hamish Bruce</v>
      </c>
    </row>
    <row r="722" spans="1:49" ht="24.9" customHeight="1" x14ac:dyDescent="0.25">
      <c r="A722" s="1" t="s">
        <v>848</v>
      </c>
      <c r="B722" s="1" t="s">
        <v>88</v>
      </c>
      <c r="C722" s="1" t="str">
        <f t="shared" si="132"/>
        <v>Sayers</v>
      </c>
      <c r="D722" s="1" t="str">
        <f t="shared" si="133"/>
        <v xml:space="preserve">Susan </v>
      </c>
      <c r="F722" s="2" t="s">
        <v>100</v>
      </c>
      <c r="G722" s="2" t="s">
        <v>15</v>
      </c>
      <c r="H722" s="2" t="s">
        <v>24</v>
      </c>
      <c r="I722" s="2" t="s">
        <v>828</v>
      </c>
      <c r="J722" s="2" t="s">
        <v>5</v>
      </c>
      <c r="AN722" s="1">
        <f t="shared" si="134"/>
        <v>6</v>
      </c>
      <c r="AO722" s="1" t="str">
        <f t="shared" si="135"/>
        <v xml:space="preserve">Susan </v>
      </c>
      <c r="AP722" s="2" t="e">
        <f t="shared" si="136"/>
        <v>#VALUE!</v>
      </c>
      <c r="AQ722" s="2">
        <f t="shared" si="137"/>
        <v>12</v>
      </c>
      <c r="AR722" s="2" t="str">
        <f t="shared" si="138"/>
        <v>Sayers</v>
      </c>
      <c r="AS722" s="2" t="e">
        <f t="shared" si="139"/>
        <v>#VALUE!</v>
      </c>
      <c r="AT722" s="2" t="str">
        <f t="shared" si="142"/>
        <v>Sayers</v>
      </c>
      <c r="AU722" s="2" t="e">
        <f t="shared" si="140"/>
        <v>#VALUE!</v>
      </c>
      <c r="AV722" s="2">
        <f t="shared" si="143"/>
        <v>12</v>
      </c>
      <c r="AW722" s="2" t="e">
        <f t="shared" si="141"/>
        <v>#VALUE!</v>
      </c>
    </row>
    <row r="723" spans="1:49" ht="24.9" customHeight="1" x14ac:dyDescent="0.25">
      <c r="A723" s="1" t="s">
        <v>862</v>
      </c>
      <c r="B723" s="1" t="s">
        <v>863</v>
      </c>
      <c r="C723" s="1" t="str">
        <f t="shared" si="132"/>
        <v>people</v>
      </c>
      <c r="D723" s="1" t="str">
        <f t="shared" si="133"/>
        <v xml:space="preserve">various </v>
      </c>
      <c r="E723" s="1" t="s">
        <v>865</v>
      </c>
      <c r="F723" s="2" t="s">
        <v>100</v>
      </c>
      <c r="G723" s="2" t="s">
        <v>15</v>
      </c>
      <c r="H723" s="2" t="s">
        <v>24</v>
      </c>
      <c r="I723" s="2" t="s">
        <v>828</v>
      </c>
      <c r="J723" s="2" t="s">
        <v>5</v>
      </c>
      <c r="AN723" s="1">
        <f t="shared" si="134"/>
        <v>8</v>
      </c>
      <c r="AO723" s="1" t="str">
        <f t="shared" si="135"/>
        <v xml:space="preserve">various </v>
      </c>
      <c r="AP723" s="2" t="e">
        <f t="shared" si="136"/>
        <v>#VALUE!</v>
      </c>
      <c r="AQ723" s="2">
        <f t="shared" si="137"/>
        <v>14</v>
      </c>
      <c r="AR723" s="2" t="str">
        <f t="shared" si="138"/>
        <v>people</v>
      </c>
      <c r="AS723" s="2" t="e">
        <f t="shared" si="139"/>
        <v>#VALUE!</v>
      </c>
      <c r="AT723" s="2" t="str">
        <f t="shared" si="142"/>
        <v>people</v>
      </c>
      <c r="AU723" s="2" t="e">
        <f t="shared" si="140"/>
        <v>#VALUE!</v>
      </c>
      <c r="AV723" s="2">
        <f t="shared" si="143"/>
        <v>14</v>
      </c>
      <c r="AW723" s="2" t="e">
        <f t="shared" si="141"/>
        <v>#VALUE!</v>
      </c>
    </row>
    <row r="724" spans="1:49" ht="24.9" customHeight="1" x14ac:dyDescent="0.25">
      <c r="A724" s="1" t="s">
        <v>869</v>
      </c>
      <c r="B724" s="1" t="s">
        <v>870</v>
      </c>
      <c r="C724" s="1" t="str">
        <f t="shared" si="132"/>
        <v>and Ronni Lamont</v>
      </c>
      <c r="D724" s="1" t="str">
        <f t="shared" si="133"/>
        <v xml:space="preserve">Gordon </v>
      </c>
      <c r="E724" s="1" t="s">
        <v>871</v>
      </c>
      <c r="F724" s="2" t="s">
        <v>100</v>
      </c>
      <c r="G724" s="2" t="s">
        <v>15</v>
      </c>
      <c r="H724" s="2" t="s">
        <v>24</v>
      </c>
      <c r="I724" s="2" t="s">
        <v>828</v>
      </c>
      <c r="J724" s="2" t="s">
        <v>5</v>
      </c>
      <c r="AN724" s="1">
        <f t="shared" si="134"/>
        <v>7</v>
      </c>
      <c r="AO724" s="1" t="str">
        <f t="shared" si="135"/>
        <v xml:space="preserve">Gordon </v>
      </c>
      <c r="AP724" s="2">
        <f t="shared" si="136"/>
        <v>11</v>
      </c>
      <c r="AQ724" s="2">
        <f t="shared" si="137"/>
        <v>11</v>
      </c>
      <c r="AR724" s="2">
        <f t="shared" si="138"/>
        <v>11</v>
      </c>
      <c r="AS724" s="2" t="str">
        <f t="shared" si="139"/>
        <v xml:space="preserve">and </v>
      </c>
      <c r="AT724" s="2" t="str">
        <f t="shared" si="142"/>
        <v>and Ronni Lamont</v>
      </c>
      <c r="AU724" s="2">
        <f t="shared" si="140"/>
        <v>17</v>
      </c>
      <c r="AV724" s="2">
        <f t="shared" si="143"/>
        <v>23</v>
      </c>
      <c r="AW724" s="2" t="str">
        <f t="shared" si="141"/>
        <v>and Ronni Lamont</v>
      </c>
    </row>
    <row r="725" spans="1:49" ht="24.9" customHeight="1" x14ac:dyDescent="0.25">
      <c r="A725" s="1" t="s">
        <v>849</v>
      </c>
      <c r="B725" s="1" t="s">
        <v>850</v>
      </c>
      <c r="C725" s="1" t="str">
        <f t="shared" si="132"/>
        <v>Relf</v>
      </c>
      <c r="D725" s="1" t="str">
        <f t="shared" si="133"/>
        <v xml:space="preserve">Sue </v>
      </c>
      <c r="E725" s="1" t="s">
        <v>851</v>
      </c>
      <c r="F725" s="2" t="s">
        <v>100</v>
      </c>
      <c r="G725" s="2" t="s">
        <v>15</v>
      </c>
      <c r="H725" s="2" t="s">
        <v>24</v>
      </c>
      <c r="I725" s="2" t="s">
        <v>828</v>
      </c>
      <c r="J725" s="2" t="s">
        <v>5</v>
      </c>
      <c r="AN725" s="1">
        <f t="shared" si="134"/>
        <v>4</v>
      </c>
      <c r="AO725" s="1" t="str">
        <f t="shared" si="135"/>
        <v xml:space="preserve">Sue </v>
      </c>
      <c r="AP725" s="2" t="e">
        <f t="shared" si="136"/>
        <v>#VALUE!</v>
      </c>
      <c r="AQ725" s="2">
        <f t="shared" si="137"/>
        <v>8</v>
      </c>
      <c r="AR725" s="2" t="str">
        <f t="shared" si="138"/>
        <v>Relf</v>
      </c>
      <c r="AS725" s="2" t="e">
        <f t="shared" si="139"/>
        <v>#VALUE!</v>
      </c>
      <c r="AT725" s="2" t="str">
        <f t="shared" si="142"/>
        <v>Relf</v>
      </c>
      <c r="AU725" s="2" t="e">
        <f t="shared" si="140"/>
        <v>#VALUE!</v>
      </c>
      <c r="AV725" s="2">
        <f t="shared" si="143"/>
        <v>8</v>
      </c>
      <c r="AW725" s="2" t="e">
        <f t="shared" si="141"/>
        <v>#VALUE!</v>
      </c>
    </row>
    <row r="726" spans="1:49" ht="24.9" customHeight="1" x14ac:dyDescent="0.25">
      <c r="A726" s="1" t="s">
        <v>847</v>
      </c>
      <c r="B726" s="1" t="s">
        <v>88</v>
      </c>
      <c r="C726" s="1" t="str">
        <f t="shared" si="132"/>
        <v>Sayers</v>
      </c>
      <c r="D726" s="1" t="str">
        <f t="shared" si="133"/>
        <v xml:space="preserve">Susan </v>
      </c>
      <c r="F726" s="2" t="s">
        <v>100</v>
      </c>
      <c r="G726" s="2" t="s">
        <v>15</v>
      </c>
      <c r="H726" s="2" t="s">
        <v>24</v>
      </c>
      <c r="I726" s="2" t="s">
        <v>828</v>
      </c>
      <c r="J726" s="2" t="s">
        <v>5</v>
      </c>
      <c r="AN726" s="1">
        <f t="shared" si="134"/>
        <v>6</v>
      </c>
      <c r="AO726" s="1" t="str">
        <f t="shared" si="135"/>
        <v xml:space="preserve">Susan </v>
      </c>
      <c r="AP726" s="2" t="e">
        <f t="shared" si="136"/>
        <v>#VALUE!</v>
      </c>
      <c r="AQ726" s="2">
        <f t="shared" si="137"/>
        <v>12</v>
      </c>
      <c r="AR726" s="2" t="str">
        <f t="shared" si="138"/>
        <v>Sayers</v>
      </c>
      <c r="AS726" s="2" t="e">
        <f t="shared" si="139"/>
        <v>#VALUE!</v>
      </c>
      <c r="AT726" s="2" t="str">
        <f t="shared" si="142"/>
        <v>Sayers</v>
      </c>
      <c r="AU726" s="2" t="e">
        <f t="shared" si="140"/>
        <v>#VALUE!</v>
      </c>
      <c r="AV726" s="2">
        <f t="shared" si="143"/>
        <v>12</v>
      </c>
      <c r="AW726" s="2" t="e">
        <f t="shared" si="141"/>
        <v>#VALUE!</v>
      </c>
    </row>
    <row r="727" spans="1:49" ht="24.9" customHeight="1" x14ac:dyDescent="0.25">
      <c r="A727" s="1" t="s">
        <v>882</v>
      </c>
      <c r="B727" s="1" t="s">
        <v>38</v>
      </c>
      <c r="C727" s="1" t="str">
        <f t="shared" si="132"/>
        <v>Benton-Evans</v>
      </c>
      <c r="D727" s="1" t="str">
        <f t="shared" si="133"/>
        <v xml:space="preserve">Claire </v>
      </c>
      <c r="E727" s="1" t="s">
        <v>883</v>
      </c>
      <c r="F727" s="2" t="s">
        <v>100</v>
      </c>
      <c r="G727" s="2" t="s">
        <v>15</v>
      </c>
      <c r="H727" s="2" t="s">
        <v>24</v>
      </c>
      <c r="I727" s="2" t="s">
        <v>828</v>
      </c>
      <c r="J727" s="2" t="s">
        <v>5</v>
      </c>
      <c r="AN727" s="1">
        <f t="shared" si="134"/>
        <v>7</v>
      </c>
      <c r="AO727" s="1" t="str">
        <f t="shared" si="135"/>
        <v xml:space="preserve">Claire </v>
      </c>
      <c r="AP727" s="2" t="e">
        <f t="shared" si="136"/>
        <v>#VALUE!</v>
      </c>
      <c r="AQ727" s="2">
        <f t="shared" si="137"/>
        <v>19</v>
      </c>
      <c r="AR727" s="2" t="str">
        <f t="shared" si="138"/>
        <v>Benton-Evans</v>
      </c>
      <c r="AS727" s="2" t="e">
        <f t="shared" si="139"/>
        <v>#VALUE!</v>
      </c>
      <c r="AT727" s="2" t="str">
        <f t="shared" si="142"/>
        <v>Benton-Evans</v>
      </c>
      <c r="AU727" s="2" t="e">
        <f t="shared" si="140"/>
        <v>#VALUE!</v>
      </c>
      <c r="AV727" s="2">
        <f t="shared" si="143"/>
        <v>19</v>
      </c>
      <c r="AW727" s="2" t="e">
        <f t="shared" si="141"/>
        <v>#VALUE!</v>
      </c>
    </row>
    <row r="728" spans="1:49" ht="24.9" customHeight="1" x14ac:dyDescent="0.25">
      <c r="A728" s="1" t="s">
        <v>843</v>
      </c>
      <c r="B728" s="1" t="s">
        <v>844</v>
      </c>
      <c r="C728" s="1" t="str">
        <f t="shared" si="132"/>
        <v>Swain</v>
      </c>
      <c r="D728" s="1" t="str">
        <f t="shared" si="133"/>
        <v xml:space="preserve">Sharon </v>
      </c>
      <c r="E728" s="1" t="s">
        <v>845</v>
      </c>
      <c r="F728" s="2" t="s">
        <v>100</v>
      </c>
      <c r="G728" s="2" t="s">
        <v>15</v>
      </c>
      <c r="H728" s="2" t="s">
        <v>24</v>
      </c>
      <c r="I728" s="2" t="s">
        <v>828</v>
      </c>
      <c r="J728" s="2" t="s">
        <v>5</v>
      </c>
      <c r="AN728" s="1">
        <f t="shared" si="134"/>
        <v>7</v>
      </c>
      <c r="AO728" s="1" t="str">
        <f t="shared" si="135"/>
        <v xml:space="preserve">Sharon </v>
      </c>
      <c r="AP728" s="2" t="e">
        <f t="shared" si="136"/>
        <v>#VALUE!</v>
      </c>
      <c r="AQ728" s="2">
        <f t="shared" si="137"/>
        <v>12</v>
      </c>
      <c r="AR728" s="2" t="str">
        <f t="shared" si="138"/>
        <v>Swain</v>
      </c>
      <c r="AS728" s="2" t="e">
        <f t="shared" si="139"/>
        <v>#VALUE!</v>
      </c>
      <c r="AT728" s="2" t="str">
        <f t="shared" si="142"/>
        <v>Swain</v>
      </c>
      <c r="AU728" s="2" t="e">
        <f t="shared" si="140"/>
        <v>#VALUE!</v>
      </c>
      <c r="AV728" s="2">
        <f t="shared" si="143"/>
        <v>12</v>
      </c>
      <c r="AW728" s="2" t="e">
        <f t="shared" si="141"/>
        <v>#VALUE!</v>
      </c>
    </row>
    <row r="729" spans="1:49" ht="24.9" customHeight="1" x14ac:dyDescent="0.25">
      <c r="A729" s="1" t="s">
        <v>843</v>
      </c>
      <c r="B729" s="1" t="s">
        <v>844</v>
      </c>
      <c r="C729" s="1" t="str">
        <f t="shared" si="132"/>
        <v>Swain</v>
      </c>
      <c r="D729" s="1" t="str">
        <f t="shared" si="133"/>
        <v xml:space="preserve">Sharon </v>
      </c>
      <c r="E729" s="1" t="s">
        <v>846</v>
      </c>
      <c r="F729" s="2" t="s">
        <v>100</v>
      </c>
      <c r="G729" s="2" t="s">
        <v>15</v>
      </c>
      <c r="H729" s="2" t="s">
        <v>24</v>
      </c>
      <c r="I729" s="2" t="s">
        <v>828</v>
      </c>
      <c r="J729" s="2" t="s">
        <v>5</v>
      </c>
      <c r="AN729" s="1">
        <f t="shared" si="134"/>
        <v>7</v>
      </c>
      <c r="AO729" s="1" t="str">
        <f t="shared" si="135"/>
        <v xml:space="preserve">Sharon </v>
      </c>
      <c r="AP729" s="2" t="e">
        <f t="shared" si="136"/>
        <v>#VALUE!</v>
      </c>
      <c r="AQ729" s="2">
        <f t="shared" si="137"/>
        <v>12</v>
      </c>
      <c r="AR729" s="2" t="str">
        <f t="shared" si="138"/>
        <v>Swain</v>
      </c>
      <c r="AS729" s="2" t="e">
        <f t="shared" si="139"/>
        <v>#VALUE!</v>
      </c>
      <c r="AT729" s="2" t="str">
        <f t="shared" si="142"/>
        <v>Swain</v>
      </c>
      <c r="AU729" s="2" t="e">
        <f t="shared" si="140"/>
        <v>#VALUE!</v>
      </c>
      <c r="AV729" s="2">
        <f t="shared" si="143"/>
        <v>12</v>
      </c>
      <c r="AW729" s="2" t="e">
        <f t="shared" si="141"/>
        <v>#VALUE!</v>
      </c>
    </row>
    <row r="730" spans="1:49" ht="33" customHeight="1" x14ac:dyDescent="0.25">
      <c r="A730" s="1" t="s">
        <v>860</v>
      </c>
      <c r="B730" s="1" t="s">
        <v>861</v>
      </c>
      <c r="C730" s="1" t="str">
        <f t="shared" si="132"/>
        <v xml:space="preserve">Pritchard </v>
      </c>
      <c r="D730" s="1" t="str">
        <f t="shared" si="133"/>
        <v xml:space="preserve">Margaret </v>
      </c>
      <c r="E730" s="1" t="s">
        <v>864</v>
      </c>
      <c r="F730" s="2" t="s">
        <v>100</v>
      </c>
      <c r="G730" s="2" t="s">
        <v>15</v>
      </c>
      <c r="H730" s="2" t="s">
        <v>24</v>
      </c>
      <c r="I730" s="2" t="s">
        <v>828</v>
      </c>
      <c r="J730" s="2" t="s">
        <v>5</v>
      </c>
      <c r="AN730" s="1">
        <f t="shared" si="134"/>
        <v>9</v>
      </c>
      <c r="AO730" s="1" t="str">
        <f t="shared" si="135"/>
        <v xml:space="preserve">Margaret </v>
      </c>
      <c r="AP730" s="2">
        <f t="shared" si="136"/>
        <v>19</v>
      </c>
      <c r="AQ730" s="2">
        <f t="shared" si="137"/>
        <v>19</v>
      </c>
      <c r="AR730" s="2">
        <f t="shared" si="138"/>
        <v>19</v>
      </c>
      <c r="AS730" s="2" t="str">
        <f t="shared" si="139"/>
        <v xml:space="preserve">Pritchard </v>
      </c>
      <c r="AT730" s="2" t="str">
        <f t="shared" si="142"/>
        <v xml:space="preserve">Pritchard </v>
      </c>
      <c r="AU730" s="2" t="e">
        <f t="shared" si="140"/>
        <v>#VALUE!</v>
      </c>
      <c r="AV730" s="2">
        <f t="shared" si="143"/>
        <v>26</v>
      </c>
      <c r="AW730" s="2" t="e">
        <f t="shared" si="141"/>
        <v>#VALUE!</v>
      </c>
    </row>
    <row r="731" spans="1:49" ht="24.9" customHeight="1" x14ac:dyDescent="0.25">
      <c r="A731" s="1" t="s">
        <v>866</v>
      </c>
      <c r="B731" s="1" t="s">
        <v>867</v>
      </c>
      <c r="C731" s="1" t="str">
        <f t="shared" si="132"/>
        <v>Forster</v>
      </c>
      <c r="D731" s="1" t="str">
        <f t="shared" si="133"/>
        <v xml:space="preserve">Michael </v>
      </c>
      <c r="E731" s="1" t="s">
        <v>868</v>
      </c>
      <c r="F731" s="2" t="s">
        <v>100</v>
      </c>
      <c r="G731" s="2" t="s">
        <v>15</v>
      </c>
      <c r="H731" s="2" t="s">
        <v>24</v>
      </c>
      <c r="I731" s="2" t="s">
        <v>828</v>
      </c>
      <c r="J731" s="2" t="s">
        <v>5</v>
      </c>
      <c r="AN731" s="1">
        <f t="shared" si="134"/>
        <v>8</v>
      </c>
      <c r="AO731" s="1" t="str">
        <f t="shared" si="135"/>
        <v xml:space="preserve">Michael </v>
      </c>
      <c r="AP731" s="2" t="e">
        <f t="shared" si="136"/>
        <v>#VALUE!</v>
      </c>
      <c r="AQ731" s="2">
        <f t="shared" si="137"/>
        <v>15</v>
      </c>
      <c r="AR731" s="2" t="str">
        <f t="shared" si="138"/>
        <v>Forster</v>
      </c>
      <c r="AS731" s="2" t="e">
        <f t="shared" si="139"/>
        <v>#VALUE!</v>
      </c>
      <c r="AT731" s="2" t="str">
        <f t="shared" si="142"/>
        <v>Forster</v>
      </c>
      <c r="AU731" s="2" t="e">
        <f t="shared" si="140"/>
        <v>#VALUE!</v>
      </c>
      <c r="AV731" s="2">
        <f t="shared" si="143"/>
        <v>15</v>
      </c>
      <c r="AW731" s="2" t="e">
        <f t="shared" si="141"/>
        <v>#VALUE!</v>
      </c>
    </row>
    <row r="732" spans="1:49" ht="24.9" customHeight="1" x14ac:dyDescent="0.25">
      <c r="A732" s="1" t="s">
        <v>872</v>
      </c>
      <c r="B732" s="1" t="s">
        <v>873</v>
      </c>
      <c r="C732" s="1" t="str">
        <f t="shared" si="132"/>
        <v>Murrie and Hamish Bruce</v>
      </c>
      <c r="D732" s="1" t="str">
        <f t="shared" si="133"/>
        <v xml:space="preserve">Diana </v>
      </c>
      <c r="E732" s="1" t="s">
        <v>874</v>
      </c>
      <c r="F732" s="2" t="s">
        <v>100</v>
      </c>
      <c r="G732" s="2" t="s">
        <v>15</v>
      </c>
      <c r="H732" s="2" t="s">
        <v>24</v>
      </c>
      <c r="I732" s="2" t="s">
        <v>828</v>
      </c>
      <c r="J732" s="2" t="s">
        <v>5</v>
      </c>
      <c r="AN732" s="1">
        <f t="shared" si="134"/>
        <v>6</v>
      </c>
      <c r="AO732" s="1" t="str">
        <f t="shared" si="135"/>
        <v xml:space="preserve">Diana </v>
      </c>
      <c r="AP732" s="2">
        <f t="shared" si="136"/>
        <v>13</v>
      </c>
      <c r="AQ732" s="2">
        <f t="shared" si="137"/>
        <v>13</v>
      </c>
      <c r="AR732" s="2">
        <f t="shared" si="138"/>
        <v>13</v>
      </c>
      <c r="AS732" s="2" t="str">
        <f t="shared" si="139"/>
        <v xml:space="preserve">Murrie </v>
      </c>
      <c r="AT732" s="2" t="str">
        <f t="shared" si="142"/>
        <v>Murrie and Hamish Bruce</v>
      </c>
      <c r="AU732" s="2">
        <f t="shared" si="140"/>
        <v>17</v>
      </c>
      <c r="AV732" s="2">
        <f t="shared" si="143"/>
        <v>29</v>
      </c>
      <c r="AW732" s="2" t="str">
        <f t="shared" si="141"/>
        <v>Murrie and Hamish Bruce</v>
      </c>
    </row>
    <row r="733" spans="1:49" ht="24.9" customHeight="1" x14ac:dyDescent="0.25">
      <c r="A733" s="1" t="s">
        <v>872</v>
      </c>
      <c r="B733" s="1" t="s">
        <v>873</v>
      </c>
      <c r="C733" s="1" t="str">
        <f t="shared" si="132"/>
        <v>Murrie and Hamish Bruce</v>
      </c>
      <c r="D733" s="1" t="str">
        <f t="shared" si="133"/>
        <v xml:space="preserve">Diana </v>
      </c>
      <c r="E733" s="1" t="s">
        <v>875</v>
      </c>
      <c r="F733" s="2" t="s">
        <v>100</v>
      </c>
      <c r="G733" s="2" t="s">
        <v>15</v>
      </c>
      <c r="H733" s="2" t="s">
        <v>24</v>
      </c>
      <c r="I733" s="2" t="s">
        <v>828</v>
      </c>
      <c r="J733" s="2" t="s">
        <v>5</v>
      </c>
      <c r="AN733" s="1">
        <f t="shared" si="134"/>
        <v>6</v>
      </c>
      <c r="AO733" s="1" t="str">
        <f t="shared" si="135"/>
        <v xml:space="preserve">Diana </v>
      </c>
      <c r="AP733" s="2">
        <f t="shared" si="136"/>
        <v>13</v>
      </c>
      <c r="AQ733" s="2">
        <f t="shared" si="137"/>
        <v>13</v>
      </c>
      <c r="AR733" s="2">
        <f t="shared" si="138"/>
        <v>13</v>
      </c>
      <c r="AS733" s="2" t="str">
        <f t="shared" si="139"/>
        <v xml:space="preserve">Murrie </v>
      </c>
      <c r="AT733" s="2" t="str">
        <f t="shared" si="142"/>
        <v>Murrie and Hamish Bruce</v>
      </c>
      <c r="AU733" s="2">
        <f t="shared" si="140"/>
        <v>17</v>
      </c>
      <c r="AV733" s="2">
        <f t="shared" si="143"/>
        <v>29</v>
      </c>
      <c r="AW733" s="2" t="str">
        <f t="shared" si="141"/>
        <v>Murrie and Hamish Bruce</v>
      </c>
    </row>
    <row r="734" spans="1:49" ht="24.9" customHeight="1" x14ac:dyDescent="0.25">
      <c r="A734" s="1" t="s">
        <v>1253</v>
      </c>
      <c r="B734" s="1" t="s">
        <v>200</v>
      </c>
      <c r="C734" s="1" t="str">
        <f t="shared" si="132"/>
        <v>Union</v>
      </c>
      <c r="D734" s="1" t="str">
        <f t="shared" si="133"/>
        <v xml:space="preserve">Scripture </v>
      </c>
      <c r="E734" s="1" t="s">
        <v>1930</v>
      </c>
      <c r="F734" s="2" t="s">
        <v>100</v>
      </c>
      <c r="G734" s="2" t="s">
        <v>15</v>
      </c>
      <c r="H734" s="2" t="s">
        <v>24</v>
      </c>
      <c r="J734" s="2" t="s">
        <v>12</v>
      </c>
      <c r="AN734" s="1">
        <f t="shared" si="134"/>
        <v>10</v>
      </c>
      <c r="AO734" s="1" t="str">
        <f t="shared" si="135"/>
        <v xml:space="preserve">Scripture </v>
      </c>
      <c r="AP734" s="2" t="e">
        <f t="shared" si="136"/>
        <v>#VALUE!</v>
      </c>
      <c r="AQ734" s="2">
        <f t="shared" si="137"/>
        <v>15</v>
      </c>
      <c r="AR734" s="2" t="str">
        <f t="shared" si="138"/>
        <v>Union</v>
      </c>
      <c r="AS734" s="2" t="e">
        <f t="shared" si="139"/>
        <v>#VALUE!</v>
      </c>
      <c r="AT734" s="2" t="str">
        <f t="shared" si="142"/>
        <v>Union</v>
      </c>
      <c r="AU734" s="2" t="e">
        <f t="shared" si="140"/>
        <v>#VALUE!</v>
      </c>
      <c r="AV734" s="2">
        <f t="shared" si="143"/>
        <v>15</v>
      </c>
      <c r="AW734" s="2" t="e">
        <f t="shared" si="141"/>
        <v>#VALUE!</v>
      </c>
    </row>
    <row r="735" spans="1:49" ht="24.9" customHeight="1" x14ac:dyDescent="0.25">
      <c r="A735" s="1" t="s">
        <v>2031</v>
      </c>
      <c r="B735" s="1" t="s">
        <v>1254</v>
      </c>
      <c r="C735" s="1" t="str">
        <f t="shared" si="132"/>
        <v>Semans Smith and Lee Herdman</v>
      </c>
      <c r="D735" s="1" t="str">
        <f t="shared" si="133"/>
        <v xml:space="preserve">Lianne </v>
      </c>
      <c r="E735" s="1" t="s">
        <v>1255</v>
      </c>
      <c r="F735" s="2" t="s">
        <v>100</v>
      </c>
      <c r="G735" s="2" t="s">
        <v>15</v>
      </c>
      <c r="H735" s="2" t="s">
        <v>24</v>
      </c>
      <c r="J735" s="2" t="s">
        <v>5</v>
      </c>
      <c r="AN735" s="1">
        <f t="shared" si="134"/>
        <v>7</v>
      </c>
      <c r="AO735" s="1" t="str">
        <f t="shared" si="135"/>
        <v xml:space="preserve">Lianne </v>
      </c>
      <c r="AP735" s="2">
        <f t="shared" si="136"/>
        <v>14</v>
      </c>
      <c r="AQ735" s="2">
        <f t="shared" si="137"/>
        <v>14</v>
      </c>
      <c r="AR735" s="2">
        <f t="shared" si="138"/>
        <v>14</v>
      </c>
      <c r="AS735" s="2" t="str">
        <f t="shared" si="139"/>
        <v xml:space="preserve">Semans </v>
      </c>
      <c r="AT735" s="2" t="str">
        <f t="shared" si="142"/>
        <v>Semans Smith and Lee Herdman</v>
      </c>
      <c r="AU735" s="2">
        <f t="shared" si="140"/>
        <v>20</v>
      </c>
      <c r="AV735" s="2">
        <f t="shared" si="143"/>
        <v>35</v>
      </c>
      <c r="AW735" s="2" t="str">
        <f t="shared" si="141"/>
        <v>Semans Smith and Lee Herdman</v>
      </c>
    </row>
    <row r="736" spans="1:49" ht="24.9" customHeight="1" x14ac:dyDescent="0.25">
      <c r="A736" s="1" t="s">
        <v>1263</v>
      </c>
      <c r="B736" s="1" t="s">
        <v>1264</v>
      </c>
      <c r="C736" s="1" t="str">
        <f t="shared" si="132"/>
        <v>Parkinson</v>
      </c>
      <c r="D736" s="1" t="str">
        <f t="shared" si="133"/>
        <v xml:space="preserve">Rebecca </v>
      </c>
      <c r="E736" s="1" t="s">
        <v>1265</v>
      </c>
      <c r="F736" s="2" t="s">
        <v>100</v>
      </c>
      <c r="G736" s="2" t="s">
        <v>15</v>
      </c>
      <c r="H736" s="2" t="s">
        <v>24</v>
      </c>
      <c r="J736" s="2" t="s">
        <v>5</v>
      </c>
      <c r="AN736" s="1">
        <f t="shared" si="134"/>
        <v>8</v>
      </c>
      <c r="AO736" s="1" t="str">
        <f t="shared" si="135"/>
        <v xml:space="preserve">Rebecca </v>
      </c>
      <c r="AP736" s="2" t="e">
        <f t="shared" si="136"/>
        <v>#VALUE!</v>
      </c>
      <c r="AQ736" s="2">
        <f t="shared" si="137"/>
        <v>17</v>
      </c>
      <c r="AR736" s="2" t="str">
        <f t="shared" si="138"/>
        <v>Parkinson</v>
      </c>
      <c r="AS736" s="2" t="e">
        <f t="shared" si="139"/>
        <v>#VALUE!</v>
      </c>
      <c r="AT736" s="2" t="str">
        <f t="shared" si="142"/>
        <v>Parkinson</v>
      </c>
      <c r="AU736" s="2" t="e">
        <f t="shared" si="140"/>
        <v>#VALUE!</v>
      </c>
      <c r="AV736" s="2">
        <f t="shared" si="143"/>
        <v>17</v>
      </c>
      <c r="AW736" s="2" t="e">
        <f t="shared" si="141"/>
        <v>#VALUE!</v>
      </c>
    </row>
    <row r="737" spans="1:49" ht="24.9" customHeight="1" x14ac:dyDescent="0.25">
      <c r="A737" s="1" t="s">
        <v>1039</v>
      </c>
      <c r="B737" s="1" t="s">
        <v>1040</v>
      </c>
      <c r="C737" s="1" t="str">
        <f t="shared" si="132"/>
        <v>Pugmire and Mark Rodel</v>
      </c>
      <c r="D737" s="1" t="str">
        <f t="shared" si="133"/>
        <v xml:space="preserve">Neil </v>
      </c>
      <c r="E737" s="1" t="s">
        <v>1041</v>
      </c>
      <c r="F737" s="2" t="s">
        <v>33</v>
      </c>
      <c r="G737" s="2" t="s">
        <v>15</v>
      </c>
      <c r="H737" s="2" t="s">
        <v>24</v>
      </c>
      <c r="J737" s="2" t="s">
        <v>5</v>
      </c>
      <c r="AN737" s="1">
        <f t="shared" si="134"/>
        <v>5</v>
      </c>
      <c r="AO737" s="1" t="str">
        <f t="shared" si="135"/>
        <v xml:space="preserve">Neil </v>
      </c>
      <c r="AP737" s="2">
        <f t="shared" si="136"/>
        <v>13</v>
      </c>
      <c r="AQ737" s="2">
        <f t="shared" si="137"/>
        <v>13</v>
      </c>
      <c r="AR737" s="2">
        <f t="shared" si="138"/>
        <v>13</v>
      </c>
      <c r="AS737" s="2" t="str">
        <f t="shared" si="139"/>
        <v xml:space="preserve">Pugmire </v>
      </c>
      <c r="AT737" s="2" t="str">
        <f t="shared" si="142"/>
        <v>Pugmire and Mark Rodel</v>
      </c>
      <c r="AU737" s="2">
        <f t="shared" si="140"/>
        <v>17</v>
      </c>
      <c r="AV737" s="2">
        <f t="shared" si="143"/>
        <v>27</v>
      </c>
      <c r="AW737" s="2" t="str">
        <f t="shared" si="141"/>
        <v>Pugmire and Mark Rodel</v>
      </c>
    </row>
    <row r="738" spans="1:49" ht="24.9" customHeight="1" x14ac:dyDescent="0.25">
      <c r="A738" s="1" t="s">
        <v>1269</v>
      </c>
      <c r="C738" s="1" t="str">
        <f t="shared" si="132"/>
        <v/>
      </c>
      <c r="D738" s="1" t="str">
        <f t="shared" si="133"/>
        <v/>
      </c>
      <c r="E738" s="1" t="s">
        <v>1270</v>
      </c>
      <c r="F738" s="2" t="s">
        <v>100</v>
      </c>
      <c r="G738" s="2" t="s">
        <v>15</v>
      </c>
      <c r="H738" s="2" t="s">
        <v>24</v>
      </c>
      <c r="J738" s="2" t="s">
        <v>5</v>
      </c>
      <c r="AN738" s="1" t="e">
        <f t="shared" si="134"/>
        <v>#VALUE!</v>
      </c>
      <c r="AO738" s="1" t="str">
        <f t="shared" si="135"/>
        <v/>
      </c>
      <c r="AP738" s="2" t="e">
        <f t="shared" si="136"/>
        <v>#VALUE!</v>
      </c>
      <c r="AQ738" s="2">
        <f t="shared" si="137"/>
        <v>0</v>
      </c>
      <c r="AR738" s="2" t="e">
        <f t="shared" si="138"/>
        <v>#VALUE!</v>
      </c>
      <c r="AS738" s="2" t="e">
        <f t="shared" si="139"/>
        <v>#VALUE!</v>
      </c>
      <c r="AT738" s="2" t="str">
        <f t="shared" si="142"/>
        <v/>
      </c>
      <c r="AU738" s="2" t="e">
        <f t="shared" si="140"/>
        <v>#VALUE!</v>
      </c>
      <c r="AV738" s="2">
        <f t="shared" si="143"/>
        <v>0</v>
      </c>
      <c r="AW738" s="2" t="e">
        <f t="shared" si="141"/>
        <v>#VALUE!</v>
      </c>
    </row>
    <row r="739" spans="1:49" ht="24.9" customHeight="1" x14ac:dyDescent="0.25">
      <c r="A739" s="1" t="s">
        <v>1266</v>
      </c>
      <c r="B739" s="1" t="s">
        <v>1267</v>
      </c>
      <c r="C739" s="1" t="str">
        <f t="shared" si="132"/>
        <v>Langwade</v>
      </c>
      <c r="D739" s="1" t="str">
        <f t="shared" si="133"/>
        <v xml:space="preserve">Sue </v>
      </c>
      <c r="E739" s="1" t="s">
        <v>1268</v>
      </c>
      <c r="F739" s="2" t="s">
        <v>100</v>
      </c>
      <c r="G739" s="2" t="s">
        <v>15</v>
      </c>
      <c r="H739" s="2" t="s">
        <v>24</v>
      </c>
      <c r="J739" s="2" t="s">
        <v>5</v>
      </c>
      <c r="AN739" s="1">
        <f t="shared" si="134"/>
        <v>4</v>
      </c>
      <c r="AO739" s="1" t="str">
        <f t="shared" si="135"/>
        <v xml:space="preserve">Sue </v>
      </c>
      <c r="AP739" s="2" t="e">
        <f t="shared" si="136"/>
        <v>#VALUE!</v>
      </c>
      <c r="AQ739" s="2">
        <f t="shared" si="137"/>
        <v>12</v>
      </c>
      <c r="AR739" s="2" t="str">
        <f t="shared" si="138"/>
        <v>Langwade</v>
      </c>
      <c r="AS739" s="2" t="e">
        <f t="shared" si="139"/>
        <v>#VALUE!</v>
      </c>
      <c r="AT739" s="2" t="str">
        <f t="shared" si="142"/>
        <v>Langwade</v>
      </c>
      <c r="AU739" s="2" t="e">
        <f t="shared" si="140"/>
        <v>#VALUE!</v>
      </c>
      <c r="AV739" s="2">
        <f t="shared" si="143"/>
        <v>12</v>
      </c>
      <c r="AW739" s="2" t="e">
        <f t="shared" si="141"/>
        <v>#VALUE!</v>
      </c>
    </row>
    <row r="740" spans="1:49" ht="24.9" customHeight="1" x14ac:dyDescent="0.25">
      <c r="A740" s="1" t="s">
        <v>1863</v>
      </c>
      <c r="B740" s="1" t="s">
        <v>200</v>
      </c>
      <c r="C740" s="1" t="str">
        <f t="shared" si="132"/>
        <v>Union</v>
      </c>
      <c r="D740" s="1" t="str">
        <f t="shared" si="133"/>
        <v xml:space="preserve">Scripture </v>
      </c>
      <c r="E740" s="1" t="s">
        <v>1864</v>
      </c>
      <c r="F740" s="2" t="s">
        <v>100</v>
      </c>
      <c r="G740" s="2" t="s">
        <v>15</v>
      </c>
      <c r="H740" s="2" t="s">
        <v>24</v>
      </c>
      <c r="J740" s="2" t="s">
        <v>925</v>
      </c>
      <c r="AN740" s="1">
        <f t="shared" si="134"/>
        <v>10</v>
      </c>
      <c r="AO740" s="1" t="str">
        <f t="shared" si="135"/>
        <v xml:space="preserve">Scripture </v>
      </c>
      <c r="AP740" s="2" t="e">
        <f t="shared" si="136"/>
        <v>#VALUE!</v>
      </c>
      <c r="AQ740" s="2">
        <f t="shared" si="137"/>
        <v>15</v>
      </c>
      <c r="AR740" s="2" t="str">
        <f t="shared" si="138"/>
        <v>Union</v>
      </c>
      <c r="AS740" s="2" t="e">
        <f t="shared" si="139"/>
        <v>#VALUE!</v>
      </c>
      <c r="AT740" s="2" t="str">
        <f t="shared" si="142"/>
        <v>Union</v>
      </c>
      <c r="AU740" s="2" t="e">
        <f t="shared" si="140"/>
        <v>#VALUE!</v>
      </c>
      <c r="AV740" s="2">
        <f t="shared" si="143"/>
        <v>15</v>
      </c>
      <c r="AW740" s="2" t="e">
        <f t="shared" si="141"/>
        <v>#VALUE!</v>
      </c>
    </row>
    <row r="741" spans="1:49" ht="24.9" customHeight="1" x14ac:dyDescent="0.25">
      <c r="A741" s="1" t="s">
        <v>1262</v>
      </c>
      <c r="B741" s="1" t="s">
        <v>1078</v>
      </c>
      <c r="C741" s="1" t="str">
        <f t="shared" si="132"/>
        <v>Orme</v>
      </c>
      <c r="D741" s="1" t="str">
        <f t="shared" si="133"/>
        <v xml:space="preserve">Rona </v>
      </c>
      <c r="E741" s="1" t="s">
        <v>1261</v>
      </c>
      <c r="F741" s="2" t="s">
        <v>100</v>
      </c>
      <c r="G741" s="2" t="s">
        <v>15</v>
      </c>
      <c r="H741" s="2" t="s">
        <v>24</v>
      </c>
      <c r="J741" s="2" t="s">
        <v>5</v>
      </c>
      <c r="AN741" s="1">
        <f t="shared" si="134"/>
        <v>5</v>
      </c>
      <c r="AO741" s="1" t="str">
        <f t="shared" si="135"/>
        <v xml:space="preserve">Rona </v>
      </c>
      <c r="AP741" s="2" t="e">
        <f t="shared" si="136"/>
        <v>#VALUE!</v>
      </c>
      <c r="AQ741" s="2">
        <f t="shared" si="137"/>
        <v>9</v>
      </c>
      <c r="AR741" s="2" t="str">
        <f t="shared" si="138"/>
        <v>Orme</v>
      </c>
      <c r="AS741" s="2" t="e">
        <f t="shared" si="139"/>
        <v>#VALUE!</v>
      </c>
      <c r="AT741" s="2" t="str">
        <f t="shared" si="142"/>
        <v>Orme</v>
      </c>
      <c r="AU741" s="2" t="e">
        <f t="shared" si="140"/>
        <v>#VALUE!</v>
      </c>
      <c r="AV741" s="2">
        <f t="shared" si="143"/>
        <v>9</v>
      </c>
      <c r="AW741" s="2" t="e">
        <f t="shared" si="141"/>
        <v>#VALUE!</v>
      </c>
    </row>
    <row r="742" spans="1:49" ht="24.9" customHeight="1" x14ac:dyDescent="0.25">
      <c r="A742" s="1" t="s">
        <v>1259</v>
      </c>
      <c r="C742" s="1" t="str">
        <f t="shared" si="132"/>
        <v/>
      </c>
      <c r="D742" s="1" t="str">
        <f t="shared" si="133"/>
        <v/>
      </c>
      <c r="E742" s="1" t="s">
        <v>1260</v>
      </c>
      <c r="F742" s="2" t="s">
        <v>100</v>
      </c>
      <c r="G742" s="2" t="s">
        <v>15</v>
      </c>
      <c r="H742" s="2" t="s">
        <v>24</v>
      </c>
      <c r="J742" s="2" t="s">
        <v>5</v>
      </c>
      <c r="AN742" s="1" t="e">
        <f t="shared" si="134"/>
        <v>#VALUE!</v>
      </c>
      <c r="AO742" s="1" t="str">
        <f t="shared" si="135"/>
        <v/>
      </c>
      <c r="AP742" s="2" t="e">
        <f t="shared" si="136"/>
        <v>#VALUE!</v>
      </c>
      <c r="AQ742" s="2">
        <f t="shared" si="137"/>
        <v>0</v>
      </c>
      <c r="AR742" s="2" t="e">
        <f t="shared" si="138"/>
        <v>#VALUE!</v>
      </c>
      <c r="AS742" s="2" t="e">
        <f t="shared" si="139"/>
        <v>#VALUE!</v>
      </c>
      <c r="AT742" s="2" t="str">
        <f t="shared" si="142"/>
        <v/>
      </c>
      <c r="AU742" s="2" t="e">
        <f t="shared" si="140"/>
        <v>#VALUE!</v>
      </c>
      <c r="AV742" s="2">
        <f t="shared" si="143"/>
        <v>0</v>
      </c>
      <c r="AW742" s="2" t="e">
        <f t="shared" si="141"/>
        <v>#VALUE!</v>
      </c>
    </row>
    <row r="743" spans="1:49" ht="24.9" customHeight="1" x14ac:dyDescent="0.25">
      <c r="A743" s="1" t="s">
        <v>1507</v>
      </c>
      <c r="B743" s="1" t="s">
        <v>1505</v>
      </c>
      <c r="C743" s="1" t="str">
        <f t="shared" si="132"/>
        <v>Privett</v>
      </c>
      <c r="D743" s="1" t="str">
        <f t="shared" si="133"/>
        <v xml:space="preserve">Peter </v>
      </c>
      <c r="E743" s="1" t="s">
        <v>1506</v>
      </c>
      <c r="F743" s="2" t="s">
        <v>100</v>
      </c>
      <c r="G743" s="2" t="s">
        <v>15</v>
      </c>
      <c r="H743" s="2" t="s">
        <v>24</v>
      </c>
      <c r="J743" s="2" t="s">
        <v>5</v>
      </c>
      <c r="AN743" s="1">
        <f t="shared" si="134"/>
        <v>6</v>
      </c>
      <c r="AO743" s="1" t="str">
        <f t="shared" si="135"/>
        <v xml:space="preserve">Peter </v>
      </c>
      <c r="AP743" s="2" t="e">
        <f t="shared" si="136"/>
        <v>#VALUE!</v>
      </c>
      <c r="AQ743" s="2">
        <f t="shared" si="137"/>
        <v>13</v>
      </c>
      <c r="AR743" s="2" t="str">
        <f t="shared" si="138"/>
        <v>Privett</v>
      </c>
      <c r="AS743" s="2" t="e">
        <f t="shared" si="139"/>
        <v>#VALUE!</v>
      </c>
      <c r="AT743" s="2" t="str">
        <f t="shared" si="142"/>
        <v>Privett</v>
      </c>
      <c r="AU743" s="2" t="e">
        <f t="shared" si="140"/>
        <v>#VALUE!</v>
      </c>
      <c r="AV743" s="2">
        <f t="shared" si="143"/>
        <v>13</v>
      </c>
      <c r="AW743" s="2" t="e">
        <f t="shared" si="141"/>
        <v>#VALUE!</v>
      </c>
    </row>
    <row r="744" spans="1:49" ht="24.9" customHeight="1" x14ac:dyDescent="0.25">
      <c r="A744" s="1" t="s">
        <v>2864</v>
      </c>
      <c r="B744" s="1" t="s">
        <v>2865</v>
      </c>
      <c r="C744" s="1" t="str">
        <f t="shared" si="132"/>
        <v>Lenton</v>
      </c>
      <c r="D744" s="1" t="str">
        <f t="shared" si="133"/>
        <v xml:space="preserve">Sarah </v>
      </c>
      <c r="E744" s="1" t="s">
        <v>2866</v>
      </c>
      <c r="G744" s="2" t="s">
        <v>15</v>
      </c>
      <c r="H744" s="2" t="s">
        <v>24</v>
      </c>
      <c r="J744" s="2" t="s">
        <v>5</v>
      </c>
      <c r="AN744" s="1">
        <f t="shared" si="134"/>
        <v>6</v>
      </c>
      <c r="AO744" s="1" t="str">
        <f t="shared" si="135"/>
        <v xml:space="preserve">Sarah </v>
      </c>
      <c r="AP744" s="2" t="e">
        <f t="shared" si="136"/>
        <v>#VALUE!</v>
      </c>
      <c r="AQ744" s="2">
        <f t="shared" si="137"/>
        <v>12</v>
      </c>
      <c r="AR744" s="2" t="str">
        <f t="shared" si="138"/>
        <v>Lenton</v>
      </c>
      <c r="AS744" s="2" t="e">
        <f t="shared" si="139"/>
        <v>#VALUE!</v>
      </c>
      <c r="AT744" s="2" t="str">
        <f t="shared" si="142"/>
        <v>Lenton</v>
      </c>
      <c r="AU744" s="2" t="e">
        <f t="shared" si="140"/>
        <v>#VALUE!</v>
      </c>
      <c r="AV744" s="2">
        <f t="shared" si="143"/>
        <v>12</v>
      </c>
      <c r="AW744" s="2" t="e">
        <f t="shared" si="141"/>
        <v>#VALUE!</v>
      </c>
    </row>
    <row r="745" spans="1:49" ht="36.75" customHeight="1" x14ac:dyDescent="0.25">
      <c r="A745" s="1" t="s">
        <v>1277</v>
      </c>
      <c r="B745" s="1" t="s">
        <v>117</v>
      </c>
      <c r="C745" s="1" t="str">
        <f t="shared" si="132"/>
        <v>Moore</v>
      </c>
      <c r="D745" s="1" t="str">
        <f t="shared" si="133"/>
        <v xml:space="preserve">Lucy </v>
      </c>
      <c r="E745" s="1" t="s">
        <v>1278</v>
      </c>
      <c r="F745" s="2" t="s">
        <v>100</v>
      </c>
      <c r="G745" s="2" t="s">
        <v>15</v>
      </c>
      <c r="H745" s="2" t="s">
        <v>1066</v>
      </c>
      <c r="I745" s="2" t="s">
        <v>25</v>
      </c>
      <c r="J745" s="2" t="s">
        <v>5</v>
      </c>
      <c r="AN745" s="1">
        <f t="shared" si="134"/>
        <v>5</v>
      </c>
      <c r="AO745" s="1" t="str">
        <f t="shared" si="135"/>
        <v xml:space="preserve">Lucy </v>
      </c>
      <c r="AP745" s="2" t="e">
        <f t="shared" si="136"/>
        <v>#VALUE!</v>
      </c>
      <c r="AQ745" s="2">
        <f t="shared" si="137"/>
        <v>10</v>
      </c>
      <c r="AR745" s="2" t="str">
        <f t="shared" si="138"/>
        <v>Moore</v>
      </c>
      <c r="AS745" s="2" t="e">
        <f t="shared" si="139"/>
        <v>#VALUE!</v>
      </c>
      <c r="AT745" s="2" t="str">
        <f t="shared" si="142"/>
        <v>Moore</v>
      </c>
      <c r="AU745" s="2" t="e">
        <f t="shared" si="140"/>
        <v>#VALUE!</v>
      </c>
      <c r="AV745" s="2">
        <f t="shared" si="143"/>
        <v>10</v>
      </c>
      <c r="AW745" s="2" t="e">
        <f t="shared" si="141"/>
        <v>#VALUE!</v>
      </c>
    </row>
    <row r="746" spans="1:49" ht="24.9" customHeight="1" x14ac:dyDescent="0.25">
      <c r="A746" s="1" t="s">
        <v>2170</v>
      </c>
      <c r="C746" s="1" t="str">
        <f t="shared" si="132"/>
        <v/>
      </c>
      <c r="D746" s="1" t="str">
        <f t="shared" si="133"/>
        <v/>
      </c>
      <c r="E746" s="1" t="s">
        <v>2171</v>
      </c>
      <c r="F746" s="2" t="s">
        <v>1584</v>
      </c>
      <c r="G746" s="2" t="s">
        <v>15</v>
      </c>
      <c r="H746" s="2" t="s">
        <v>1066</v>
      </c>
      <c r="J746" s="2" t="s">
        <v>5</v>
      </c>
      <c r="AN746" s="1" t="e">
        <f t="shared" si="134"/>
        <v>#VALUE!</v>
      </c>
      <c r="AO746" s="1" t="str">
        <f t="shared" si="135"/>
        <v/>
      </c>
      <c r="AP746" s="2" t="e">
        <f t="shared" si="136"/>
        <v>#VALUE!</v>
      </c>
      <c r="AQ746" s="2">
        <f t="shared" si="137"/>
        <v>0</v>
      </c>
      <c r="AR746" s="2" t="e">
        <f t="shared" si="138"/>
        <v>#VALUE!</v>
      </c>
      <c r="AS746" s="2" t="e">
        <f t="shared" si="139"/>
        <v>#VALUE!</v>
      </c>
      <c r="AT746" s="2" t="str">
        <f t="shared" si="142"/>
        <v/>
      </c>
      <c r="AU746" s="2" t="e">
        <f t="shared" si="140"/>
        <v>#VALUE!</v>
      </c>
      <c r="AV746" s="2">
        <f t="shared" si="143"/>
        <v>0</v>
      </c>
      <c r="AW746" s="2" t="e">
        <f t="shared" si="141"/>
        <v>#VALUE!</v>
      </c>
    </row>
    <row r="747" spans="1:49" ht="24.9" customHeight="1" x14ac:dyDescent="0.25">
      <c r="A747" s="1" t="s">
        <v>2172</v>
      </c>
      <c r="B747" s="1" t="s">
        <v>2173</v>
      </c>
      <c r="C747" s="1" t="str">
        <f t="shared" si="132"/>
        <v>More, Dave Gregory, Cate Williams and Jane Butler</v>
      </c>
      <c r="D747" s="1" t="str">
        <f t="shared" si="133"/>
        <v xml:space="preserve">Lucy </v>
      </c>
      <c r="E747" s="1" t="s">
        <v>2174</v>
      </c>
      <c r="F747" s="2" t="s">
        <v>1584</v>
      </c>
      <c r="G747" s="2" t="s">
        <v>15</v>
      </c>
      <c r="H747" s="2" t="s">
        <v>1066</v>
      </c>
      <c r="J747" s="2" t="s">
        <v>5</v>
      </c>
      <c r="AN747" s="1">
        <f t="shared" si="134"/>
        <v>5</v>
      </c>
      <c r="AO747" s="1" t="str">
        <f t="shared" si="135"/>
        <v xml:space="preserve">Lucy </v>
      </c>
      <c r="AP747" s="2">
        <f t="shared" si="136"/>
        <v>11</v>
      </c>
      <c r="AQ747" s="2">
        <f t="shared" si="137"/>
        <v>11</v>
      </c>
      <c r="AR747" s="2">
        <f t="shared" si="138"/>
        <v>11</v>
      </c>
      <c r="AS747" s="2" t="str">
        <f t="shared" si="139"/>
        <v xml:space="preserve">More, </v>
      </c>
      <c r="AT747" s="2" t="str">
        <f t="shared" si="142"/>
        <v>More, Dave Gregory, Cate Williams and Jane Butler</v>
      </c>
      <c r="AU747" s="2">
        <f t="shared" si="140"/>
        <v>16</v>
      </c>
      <c r="AV747" s="2">
        <f t="shared" si="143"/>
        <v>54</v>
      </c>
      <c r="AW747" s="2" t="str">
        <f t="shared" si="141"/>
        <v>More, Dave Gregory, Cate Williams and Jane Butler</v>
      </c>
    </row>
    <row r="748" spans="1:49" ht="32.25" customHeight="1" x14ac:dyDescent="0.25">
      <c r="A748" s="1" t="s">
        <v>2177</v>
      </c>
      <c r="B748" s="1" t="s">
        <v>114</v>
      </c>
      <c r="C748" s="1" t="str">
        <f t="shared" si="132"/>
        <v>Payne</v>
      </c>
      <c r="D748" s="1" t="str">
        <f t="shared" si="133"/>
        <v xml:space="preserve">Martyn </v>
      </c>
      <c r="E748" s="1" t="s">
        <v>2178</v>
      </c>
      <c r="F748" s="2" t="s">
        <v>1584</v>
      </c>
      <c r="G748" s="2" t="s">
        <v>15</v>
      </c>
      <c r="H748" s="2" t="s">
        <v>1066</v>
      </c>
      <c r="J748" s="2" t="s">
        <v>5</v>
      </c>
      <c r="AN748" s="1">
        <f t="shared" si="134"/>
        <v>7</v>
      </c>
      <c r="AO748" s="1" t="str">
        <f t="shared" si="135"/>
        <v xml:space="preserve">Martyn </v>
      </c>
      <c r="AP748" s="2" t="e">
        <f t="shared" si="136"/>
        <v>#VALUE!</v>
      </c>
      <c r="AQ748" s="2">
        <f t="shared" si="137"/>
        <v>12</v>
      </c>
      <c r="AR748" s="2" t="str">
        <f t="shared" si="138"/>
        <v>Payne</v>
      </c>
      <c r="AS748" s="2" t="e">
        <f t="shared" si="139"/>
        <v>#VALUE!</v>
      </c>
      <c r="AT748" s="2" t="str">
        <f t="shared" si="142"/>
        <v>Payne</v>
      </c>
      <c r="AU748" s="2" t="e">
        <f t="shared" si="140"/>
        <v>#VALUE!</v>
      </c>
      <c r="AV748" s="2">
        <f t="shared" si="143"/>
        <v>12</v>
      </c>
      <c r="AW748" s="2" t="e">
        <f t="shared" si="141"/>
        <v>#VALUE!</v>
      </c>
    </row>
    <row r="749" spans="1:49" ht="24.9" customHeight="1" x14ac:dyDescent="0.25">
      <c r="A749" s="1" t="s">
        <v>2175</v>
      </c>
      <c r="B749" s="1" t="s">
        <v>1275</v>
      </c>
      <c r="C749" s="1" t="str">
        <f t="shared" si="132"/>
        <v>Leadbetter</v>
      </c>
      <c r="D749" s="1" t="str">
        <f t="shared" si="133"/>
        <v xml:space="preserve">Jane </v>
      </c>
      <c r="E749" s="1" t="s">
        <v>2176</v>
      </c>
      <c r="F749" s="2" t="s">
        <v>1584</v>
      </c>
      <c r="G749" s="2" t="s">
        <v>15</v>
      </c>
      <c r="H749" s="2" t="s">
        <v>1066</v>
      </c>
      <c r="J749" s="2" t="s">
        <v>5</v>
      </c>
      <c r="AN749" s="1">
        <f t="shared" si="134"/>
        <v>5</v>
      </c>
      <c r="AO749" s="1" t="str">
        <f t="shared" si="135"/>
        <v xml:space="preserve">Jane </v>
      </c>
      <c r="AP749" s="2" t="e">
        <f t="shared" si="136"/>
        <v>#VALUE!</v>
      </c>
      <c r="AQ749" s="2">
        <f t="shared" si="137"/>
        <v>15</v>
      </c>
      <c r="AR749" s="2" t="str">
        <f t="shared" si="138"/>
        <v>Leadbetter</v>
      </c>
      <c r="AS749" s="2" t="e">
        <f t="shared" si="139"/>
        <v>#VALUE!</v>
      </c>
      <c r="AT749" s="2" t="str">
        <f t="shared" si="142"/>
        <v>Leadbetter</v>
      </c>
      <c r="AU749" s="2" t="e">
        <f t="shared" si="140"/>
        <v>#VALUE!</v>
      </c>
      <c r="AV749" s="2">
        <f t="shared" si="143"/>
        <v>15</v>
      </c>
      <c r="AW749" s="2" t="e">
        <f t="shared" si="141"/>
        <v>#VALUE!</v>
      </c>
    </row>
    <row r="750" spans="1:49" ht="24.9" customHeight="1" x14ac:dyDescent="0.25">
      <c r="A750" s="1" t="s">
        <v>1036</v>
      </c>
      <c r="B750" s="1" t="s">
        <v>1037</v>
      </c>
      <c r="C750" s="1" t="str">
        <f t="shared" si="132"/>
        <v>Welch</v>
      </c>
      <c r="D750" s="1" t="str">
        <f t="shared" si="133"/>
        <v xml:space="preserve">Sally </v>
      </c>
      <c r="E750" s="1" t="s">
        <v>1038</v>
      </c>
      <c r="F750" s="2" t="s">
        <v>100</v>
      </c>
      <c r="G750" s="2" t="s">
        <v>15</v>
      </c>
      <c r="H750" s="2" t="s">
        <v>1066</v>
      </c>
      <c r="J750" s="2" t="s">
        <v>5</v>
      </c>
      <c r="AN750" s="1">
        <f t="shared" si="134"/>
        <v>6</v>
      </c>
      <c r="AO750" s="1" t="str">
        <f t="shared" si="135"/>
        <v xml:space="preserve">Sally </v>
      </c>
      <c r="AP750" s="2" t="e">
        <f t="shared" si="136"/>
        <v>#VALUE!</v>
      </c>
      <c r="AQ750" s="2">
        <f t="shared" si="137"/>
        <v>11</v>
      </c>
      <c r="AR750" s="2" t="str">
        <f t="shared" si="138"/>
        <v>Welch</v>
      </c>
      <c r="AS750" s="2" t="e">
        <f t="shared" si="139"/>
        <v>#VALUE!</v>
      </c>
      <c r="AT750" s="2" t="str">
        <f t="shared" si="142"/>
        <v>Welch</v>
      </c>
      <c r="AU750" s="2" t="e">
        <f t="shared" si="140"/>
        <v>#VALUE!</v>
      </c>
      <c r="AV750" s="2">
        <f t="shared" si="143"/>
        <v>11</v>
      </c>
      <c r="AW750" s="2" t="e">
        <f t="shared" si="141"/>
        <v>#VALUE!</v>
      </c>
    </row>
    <row r="751" spans="1:49" ht="24.9" customHeight="1" x14ac:dyDescent="0.25">
      <c r="A751" s="1" t="s">
        <v>1068</v>
      </c>
      <c r="B751" s="1" t="s">
        <v>1069</v>
      </c>
      <c r="C751" s="1" t="str">
        <f t="shared" si="132"/>
        <v>Army</v>
      </c>
      <c r="D751" s="1" t="str">
        <f t="shared" si="133"/>
        <v xml:space="preserve">Salvation </v>
      </c>
      <c r="E751" s="1" t="s">
        <v>1070</v>
      </c>
      <c r="F751" s="2" t="s">
        <v>100</v>
      </c>
      <c r="G751" s="2" t="s">
        <v>15</v>
      </c>
      <c r="H751" s="2" t="s">
        <v>1066</v>
      </c>
      <c r="J751" s="2" t="s">
        <v>5</v>
      </c>
      <c r="AN751" s="1">
        <f t="shared" si="134"/>
        <v>10</v>
      </c>
      <c r="AO751" s="1" t="str">
        <f t="shared" si="135"/>
        <v xml:space="preserve">Salvation </v>
      </c>
      <c r="AP751" s="2" t="e">
        <f t="shared" si="136"/>
        <v>#VALUE!</v>
      </c>
      <c r="AQ751" s="2">
        <f t="shared" si="137"/>
        <v>14</v>
      </c>
      <c r="AR751" s="2" t="str">
        <f t="shared" si="138"/>
        <v>Army</v>
      </c>
      <c r="AS751" s="2" t="e">
        <f t="shared" si="139"/>
        <v>#VALUE!</v>
      </c>
      <c r="AT751" s="2" t="str">
        <f t="shared" si="142"/>
        <v>Army</v>
      </c>
      <c r="AU751" s="2" t="e">
        <f t="shared" si="140"/>
        <v>#VALUE!</v>
      </c>
      <c r="AV751" s="2">
        <f t="shared" si="143"/>
        <v>14</v>
      </c>
      <c r="AW751" s="2" t="e">
        <f t="shared" si="141"/>
        <v>#VALUE!</v>
      </c>
    </row>
    <row r="752" spans="1:49" ht="24.9" customHeight="1" x14ac:dyDescent="0.25">
      <c r="A752" s="1" t="s">
        <v>113</v>
      </c>
      <c r="B752" s="1" t="s">
        <v>114</v>
      </c>
      <c r="C752" s="1" t="str">
        <f t="shared" si="132"/>
        <v>Payne</v>
      </c>
      <c r="D752" s="1" t="str">
        <f t="shared" si="133"/>
        <v xml:space="preserve">Martyn </v>
      </c>
      <c r="E752" s="1" t="s">
        <v>115</v>
      </c>
      <c r="F752" s="2" t="s">
        <v>100</v>
      </c>
      <c r="G752" s="2" t="s">
        <v>15</v>
      </c>
      <c r="H752" s="2" t="s">
        <v>839</v>
      </c>
      <c r="I752" s="2" t="s">
        <v>1064</v>
      </c>
      <c r="J752" s="2" t="s">
        <v>5</v>
      </c>
      <c r="AN752" s="1">
        <f t="shared" si="134"/>
        <v>7</v>
      </c>
      <c r="AO752" s="1" t="str">
        <f t="shared" si="135"/>
        <v xml:space="preserve">Martyn </v>
      </c>
      <c r="AP752" s="2" t="e">
        <f t="shared" si="136"/>
        <v>#VALUE!</v>
      </c>
      <c r="AQ752" s="2">
        <f t="shared" si="137"/>
        <v>12</v>
      </c>
      <c r="AR752" s="2" t="str">
        <f t="shared" si="138"/>
        <v>Payne</v>
      </c>
      <c r="AS752" s="2" t="e">
        <f t="shared" si="139"/>
        <v>#VALUE!</v>
      </c>
      <c r="AT752" s="2" t="str">
        <f t="shared" si="142"/>
        <v>Payne</v>
      </c>
      <c r="AU752" s="2" t="e">
        <f t="shared" si="140"/>
        <v>#VALUE!</v>
      </c>
      <c r="AV752" s="2">
        <f t="shared" si="143"/>
        <v>12</v>
      </c>
      <c r="AW752" s="2" t="e">
        <f t="shared" si="141"/>
        <v>#VALUE!</v>
      </c>
    </row>
    <row r="753" spans="1:49" ht="24.9" customHeight="1" x14ac:dyDescent="0.25">
      <c r="A753" s="1" t="s">
        <v>119</v>
      </c>
      <c r="B753" s="1" t="s">
        <v>120</v>
      </c>
      <c r="C753" s="1" t="str">
        <f t="shared" si="132"/>
        <v>Collicutt, Lucy Moore, Martyn Payne and Victoria Slater</v>
      </c>
      <c r="D753" s="1" t="str">
        <f t="shared" si="133"/>
        <v xml:space="preserve">Joanna </v>
      </c>
      <c r="E753" s="1" t="s">
        <v>121</v>
      </c>
      <c r="F753" s="2" t="s">
        <v>100</v>
      </c>
      <c r="G753" s="2" t="s">
        <v>15</v>
      </c>
      <c r="H753" s="2" t="s">
        <v>839</v>
      </c>
      <c r="I753" s="2" t="s">
        <v>18</v>
      </c>
      <c r="J753" s="2" t="s">
        <v>5</v>
      </c>
      <c r="AN753" s="1">
        <f t="shared" si="134"/>
        <v>7</v>
      </c>
      <c r="AO753" s="1" t="str">
        <f t="shared" si="135"/>
        <v xml:space="preserve">Joanna </v>
      </c>
      <c r="AP753" s="2">
        <f t="shared" si="136"/>
        <v>18</v>
      </c>
      <c r="AQ753" s="2">
        <f t="shared" si="137"/>
        <v>18</v>
      </c>
      <c r="AR753" s="2">
        <f t="shared" si="138"/>
        <v>18</v>
      </c>
      <c r="AS753" s="2" t="str">
        <f t="shared" si="139"/>
        <v xml:space="preserve">Collicutt, </v>
      </c>
      <c r="AT753" s="2" t="str">
        <f t="shared" si="142"/>
        <v>Collicutt, Lucy Moore, Martyn Payne and Victoria Slater</v>
      </c>
      <c r="AU753" s="2">
        <f t="shared" si="140"/>
        <v>23</v>
      </c>
      <c r="AV753" s="2">
        <f t="shared" si="143"/>
        <v>62</v>
      </c>
      <c r="AW753" s="2" t="str">
        <f t="shared" si="141"/>
        <v>Collicutt, Lucy Moore, Martyn Payne and Victoria Slater</v>
      </c>
    </row>
    <row r="754" spans="1:49" ht="24.9" customHeight="1" x14ac:dyDescent="0.25">
      <c r="A754" s="1" t="s">
        <v>122</v>
      </c>
      <c r="B754" s="1" t="s">
        <v>123</v>
      </c>
      <c r="C754" s="1" t="str">
        <f t="shared" si="132"/>
        <v>Lings</v>
      </c>
      <c r="D754" s="1" t="str">
        <f t="shared" si="133"/>
        <v xml:space="preserve">George </v>
      </c>
      <c r="E754" s="1" t="s">
        <v>124</v>
      </c>
      <c r="F754" s="2" t="s">
        <v>100</v>
      </c>
      <c r="G754" s="2" t="s">
        <v>15</v>
      </c>
      <c r="H754" s="2" t="s">
        <v>839</v>
      </c>
      <c r="I754" s="2" t="s">
        <v>1062</v>
      </c>
      <c r="J754" s="2" t="s">
        <v>5</v>
      </c>
      <c r="AN754" s="1">
        <f t="shared" si="134"/>
        <v>7</v>
      </c>
      <c r="AO754" s="1" t="str">
        <f t="shared" si="135"/>
        <v xml:space="preserve">George </v>
      </c>
      <c r="AP754" s="2" t="e">
        <f t="shared" si="136"/>
        <v>#VALUE!</v>
      </c>
      <c r="AQ754" s="2">
        <f t="shared" si="137"/>
        <v>12</v>
      </c>
      <c r="AR754" s="2" t="str">
        <f t="shared" si="138"/>
        <v>Lings</v>
      </c>
      <c r="AS754" s="2" t="e">
        <f t="shared" si="139"/>
        <v>#VALUE!</v>
      </c>
      <c r="AT754" s="2" t="str">
        <f t="shared" si="142"/>
        <v>Lings</v>
      </c>
      <c r="AU754" s="2" t="e">
        <f t="shared" si="140"/>
        <v>#VALUE!</v>
      </c>
      <c r="AV754" s="2">
        <f t="shared" si="143"/>
        <v>12</v>
      </c>
      <c r="AW754" s="2" t="e">
        <f t="shared" si="141"/>
        <v>#VALUE!</v>
      </c>
    </row>
    <row r="755" spans="1:49" ht="32.25" customHeight="1" x14ac:dyDescent="0.25">
      <c r="A755" s="1" t="s">
        <v>110</v>
      </c>
      <c r="B755" s="1" t="s">
        <v>111</v>
      </c>
      <c r="C755" s="1" t="str">
        <f t="shared" si="132"/>
        <v>Maidment and Barry Brand</v>
      </c>
      <c r="D755" s="1" t="str">
        <f t="shared" si="133"/>
        <v xml:space="preserve">Pete </v>
      </c>
      <c r="E755" s="1" t="s">
        <v>112</v>
      </c>
      <c r="F755" s="2" t="s">
        <v>32</v>
      </c>
      <c r="G755" s="2" t="s">
        <v>15</v>
      </c>
      <c r="H755" s="2" t="s">
        <v>839</v>
      </c>
      <c r="J755" s="2" t="s">
        <v>5</v>
      </c>
      <c r="AN755" s="1">
        <f t="shared" si="134"/>
        <v>5</v>
      </c>
      <c r="AO755" s="1" t="str">
        <f t="shared" si="135"/>
        <v xml:space="preserve">Pete </v>
      </c>
      <c r="AP755" s="2">
        <f t="shared" si="136"/>
        <v>14</v>
      </c>
      <c r="AQ755" s="2">
        <f t="shared" si="137"/>
        <v>14</v>
      </c>
      <c r="AR755" s="2">
        <f t="shared" si="138"/>
        <v>14</v>
      </c>
      <c r="AS755" s="2" t="str">
        <f t="shared" si="139"/>
        <v xml:space="preserve">Maidment </v>
      </c>
      <c r="AT755" s="2" t="str">
        <f t="shared" si="142"/>
        <v>Maidment and Barry Brand</v>
      </c>
      <c r="AU755" s="2">
        <f t="shared" si="140"/>
        <v>18</v>
      </c>
      <c r="AV755" s="2">
        <f t="shared" si="143"/>
        <v>29</v>
      </c>
      <c r="AW755" s="2" t="str">
        <f t="shared" si="141"/>
        <v>Maidment and Barry Brand</v>
      </c>
    </row>
    <row r="756" spans="1:49" ht="24.9" customHeight="1" x14ac:dyDescent="0.25">
      <c r="A756" s="1" t="s">
        <v>125</v>
      </c>
      <c r="B756" s="1" t="s">
        <v>126</v>
      </c>
      <c r="C756" s="1" t="str">
        <f t="shared" si="132"/>
        <v>Moore</v>
      </c>
      <c r="D756" s="1" t="str">
        <f t="shared" si="133"/>
        <v xml:space="preserve">Paul </v>
      </c>
      <c r="E756" s="1" t="s">
        <v>127</v>
      </c>
      <c r="F756" s="2" t="s">
        <v>100</v>
      </c>
      <c r="G756" s="2" t="s">
        <v>15</v>
      </c>
      <c r="H756" s="2" t="s">
        <v>839</v>
      </c>
      <c r="J756" s="2" t="s">
        <v>5</v>
      </c>
      <c r="AN756" s="1">
        <f t="shared" si="134"/>
        <v>5</v>
      </c>
      <c r="AO756" s="1" t="str">
        <f t="shared" si="135"/>
        <v xml:space="preserve">Paul </v>
      </c>
      <c r="AP756" s="2" t="e">
        <f t="shared" si="136"/>
        <v>#VALUE!</v>
      </c>
      <c r="AQ756" s="2">
        <f t="shared" si="137"/>
        <v>10</v>
      </c>
      <c r="AR756" s="2" t="str">
        <f t="shared" si="138"/>
        <v>Moore</v>
      </c>
      <c r="AS756" s="2" t="e">
        <f t="shared" si="139"/>
        <v>#VALUE!</v>
      </c>
      <c r="AT756" s="2" t="str">
        <f t="shared" si="142"/>
        <v>Moore</v>
      </c>
      <c r="AU756" s="2" t="e">
        <f t="shared" si="140"/>
        <v>#VALUE!</v>
      </c>
      <c r="AV756" s="2">
        <f t="shared" si="143"/>
        <v>10</v>
      </c>
      <c r="AW756" s="2" t="e">
        <f t="shared" si="141"/>
        <v>#VALUE!</v>
      </c>
    </row>
    <row r="757" spans="1:49" ht="24.9" customHeight="1" x14ac:dyDescent="0.25">
      <c r="A757" s="1" t="s">
        <v>128</v>
      </c>
      <c r="B757" s="1" t="s">
        <v>129</v>
      </c>
      <c r="C757" s="1" t="str">
        <f t="shared" si="132"/>
        <v>Gregory</v>
      </c>
      <c r="D757" s="1" t="str">
        <f t="shared" si="133"/>
        <v xml:space="preserve">David </v>
      </c>
      <c r="E757" s="1" t="s">
        <v>130</v>
      </c>
      <c r="F757" s="2" t="s">
        <v>100</v>
      </c>
      <c r="G757" s="2" t="s">
        <v>15</v>
      </c>
      <c r="H757" s="2" t="s">
        <v>839</v>
      </c>
      <c r="J757" s="2" t="s">
        <v>5</v>
      </c>
      <c r="AN757" s="1">
        <f t="shared" si="134"/>
        <v>6</v>
      </c>
      <c r="AO757" s="1" t="str">
        <f t="shared" si="135"/>
        <v xml:space="preserve">David </v>
      </c>
      <c r="AP757" s="2" t="e">
        <f t="shared" si="136"/>
        <v>#VALUE!</v>
      </c>
      <c r="AQ757" s="2">
        <f t="shared" si="137"/>
        <v>13</v>
      </c>
      <c r="AR757" s="2" t="str">
        <f t="shared" si="138"/>
        <v>Gregory</v>
      </c>
      <c r="AS757" s="2" t="e">
        <f t="shared" si="139"/>
        <v>#VALUE!</v>
      </c>
      <c r="AT757" s="2" t="str">
        <f t="shared" si="142"/>
        <v>Gregory</v>
      </c>
      <c r="AU757" s="2" t="e">
        <f t="shared" si="140"/>
        <v>#VALUE!</v>
      </c>
      <c r="AV757" s="2">
        <f t="shared" si="143"/>
        <v>13</v>
      </c>
      <c r="AW757" s="2" t="e">
        <f t="shared" si="141"/>
        <v>#VALUE!</v>
      </c>
    </row>
    <row r="758" spans="1:49" ht="30.75" customHeight="1" x14ac:dyDescent="0.25">
      <c r="A758" s="1" t="s">
        <v>131</v>
      </c>
      <c r="B758" s="1" t="s">
        <v>117</v>
      </c>
      <c r="C758" s="1" t="str">
        <f t="shared" si="132"/>
        <v>Moore</v>
      </c>
      <c r="D758" s="1" t="str">
        <f t="shared" si="133"/>
        <v xml:space="preserve">Lucy </v>
      </c>
      <c r="E758" s="1" t="s">
        <v>132</v>
      </c>
      <c r="F758" s="2" t="s">
        <v>100</v>
      </c>
      <c r="G758" s="2" t="s">
        <v>15</v>
      </c>
      <c r="H758" s="2" t="s">
        <v>839</v>
      </c>
      <c r="J758" s="2" t="s">
        <v>5</v>
      </c>
      <c r="AN758" s="1">
        <f t="shared" si="134"/>
        <v>5</v>
      </c>
      <c r="AO758" s="1" t="str">
        <f t="shared" si="135"/>
        <v xml:space="preserve">Lucy </v>
      </c>
      <c r="AP758" s="2" t="e">
        <f t="shared" si="136"/>
        <v>#VALUE!</v>
      </c>
      <c r="AQ758" s="2">
        <f t="shared" si="137"/>
        <v>10</v>
      </c>
      <c r="AR758" s="2" t="str">
        <f t="shared" si="138"/>
        <v>Moore</v>
      </c>
      <c r="AS758" s="2" t="e">
        <f t="shared" si="139"/>
        <v>#VALUE!</v>
      </c>
      <c r="AT758" s="2" t="str">
        <f t="shared" si="142"/>
        <v>Moore</v>
      </c>
      <c r="AU758" s="2" t="e">
        <f t="shared" si="140"/>
        <v>#VALUE!</v>
      </c>
      <c r="AV758" s="2">
        <f t="shared" si="143"/>
        <v>10</v>
      </c>
      <c r="AW758" s="2" t="e">
        <f t="shared" si="141"/>
        <v>#VALUE!</v>
      </c>
    </row>
    <row r="759" spans="1:49" ht="24.9" customHeight="1" x14ac:dyDescent="0.25">
      <c r="A759" s="1" t="s">
        <v>116</v>
      </c>
      <c r="B759" s="1" t="s">
        <v>117</v>
      </c>
      <c r="C759" s="1" t="str">
        <f t="shared" si="132"/>
        <v>Moore</v>
      </c>
      <c r="D759" s="1" t="str">
        <f t="shared" si="133"/>
        <v xml:space="preserve">Lucy </v>
      </c>
      <c r="E759" s="1" t="s">
        <v>118</v>
      </c>
      <c r="F759" s="2" t="s">
        <v>100</v>
      </c>
      <c r="G759" s="2" t="s">
        <v>15</v>
      </c>
      <c r="H759" s="2" t="s">
        <v>839</v>
      </c>
      <c r="J759" s="2" t="s">
        <v>5</v>
      </c>
      <c r="AN759" s="1">
        <f t="shared" si="134"/>
        <v>5</v>
      </c>
      <c r="AO759" s="1" t="str">
        <f t="shared" si="135"/>
        <v xml:space="preserve">Lucy </v>
      </c>
      <c r="AP759" s="2" t="e">
        <f t="shared" si="136"/>
        <v>#VALUE!</v>
      </c>
      <c r="AQ759" s="2">
        <f t="shared" si="137"/>
        <v>10</v>
      </c>
      <c r="AR759" s="2" t="str">
        <f t="shared" si="138"/>
        <v>Moore</v>
      </c>
      <c r="AS759" s="2" t="e">
        <f t="shared" si="139"/>
        <v>#VALUE!</v>
      </c>
      <c r="AT759" s="2" t="str">
        <f t="shared" si="142"/>
        <v>Moore</v>
      </c>
      <c r="AU759" s="2" t="e">
        <f t="shared" si="140"/>
        <v>#VALUE!</v>
      </c>
      <c r="AV759" s="2">
        <f t="shared" si="143"/>
        <v>10</v>
      </c>
      <c r="AW759" s="2" t="e">
        <f t="shared" si="141"/>
        <v>#VALUE!</v>
      </c>
    </row>
    <row r="760" spans="1:49" ht="24.9" customHeight="1" x14ac:dyDescent="0.25">
      <c r="A760" s="1" t="s">
        <v>693</v>
      </c>
      <c r="B760" s="1" t="s">
        <v>694</v>
      </c>
      <c r="C760" s="1" t="str">
        <f t="shared" si="132"/>
        <v>Hare and Lucy Moore</v>
      </c>
      <c r="D760" s="1" t="str">
        <f t="shared" si="133"/>
        <v xml:space="preserve">Rob </v>
      </c>
      <c r="E760" s="1" t="s">
        <v>695</v>
      </c>
      <c r="F760" s="2" t="s">
        <v>32</v>
      </c>
      <c r="G760" s="2" t="s">
        <v>15</v>
      </c>
      <c r="H760" s="2" t="s">
        <v>17</v>
      </c>
      <c r="I760" s="2" t="s">
        <v>86</v>
      </c>
      <c r="J760" s="2" t="s">
        <v>5</v>
      </c>
      <c r="AN760" s="1">
        <f t="shared" si="134"/>
        <v>4</v>
      </c>
      <c r="AO760" s="1" t="str">
        <f t="shared" si="135"/>
        <v xml:space="preserve">Rob </v>
      </c>
      <c r="AP760" s="2">
        <f t="shared" si="136"/>
        <v>9</v>
      </c>
      <c r="AQ760" s="2">
        <f t="shared" si="137"/>
        <v>9</v>
      </c>
      <c r="AR760" s="2">
        <f t="shared" si="138"/>
        <v>9</v>
      </c>
      <c r="AS760" s="2" t="str">
        <f t="shared" si="139"/>
        <v xml:space="preserve">Hare </v>
      </c>
      <c r="AT760" s="2" t="str">
        <f t="shared" si="142"/>
        <v>Hare and Lucy Moore</v>
      </c>
      <c r="AU760" s="2">
        <f t="shared" si="140"/>
        <v>13</v>
      </c>
      <c r="AV760" s="2">
        <f t="shared" si="143"/>
        <v>23</v>
      </c>
      <c r="AW760" s="2" t="str">
        <f t="shared" si="141"/>
        <v>Hare and Lucy Moore</v>
      </c>
    </row>
    <row r="761" spans="1:49" ht="38.25" customHeight="1" x14ac:dyDescent="0.25">
      <c r="A761" s="1" t="s">
        <v>886</v>
      </c>
      <c r="B761" s="1" t="s">
        <v>884</v>
      </c>
      <c r="C761" s="1" t="str">
        <f t="shared" si="132"/>
        <v xml:space="preserve">Worship </v>
      </c>
      <c r="D761" s="1" t="str">
        <f t="shared" si="133"/>
        <v xml:space="preserve">Little </v>
      </c>
      <c r="F761" s="2" t="s">
        <v>33</v>
      </c>
      <c r="G761" s="2" t="s">
        <v>15</v>
      </c>
      <c r="H761" s="2" t="s">
        <v>27</v>
      </c>
      <c r="I761" s="2" t="s">
        <v>25</v>
      </c>
      <c r="J761" s="2" t="s">
        <v>4</v>
      </c>
      <c r="AN761" s="1">
        <f t="shared" si="134"/>
        <v>7</v>
      </c>
      <c r="AO761" s="1" t="str">
        <f t="shared" si="135"/>
        <v xml:space="preserve">Little </v>
      </c>
      <c r="AP761" s="2">
        <f t="shared" si="136"/>
        <v>15</v>
      </c>
      <c r="AQ761" s="2">
        <f t="shared" si="137"/>
        <v>15</v>
      </c>
      <c r="AR761" s="2">
        <f t="shared" si="138"/>
        <v>15</v>
      </c>
      <c r="AS761" s="2" t="str">
        <f t="shared" si="139"/>
        <v xml:space="preserve">Worship </v>
      </c>
      <c r="AT761" s="2" t="str">
        <f t="shared" si="142"/>
        <v xml:space="preserve">Worship </v>
      </c>
      <c r="AU761" s="2" t="e">
        <f t="shared" si="140"/>
        <v>#VALUE!</v>
      </c>
      <c r="AV761" s="2">
        <f t="shared" si="143"/>
        <v>22</v>
      </c>
      <c r="AW761" s="2" t="e">
        <f t="shared" si="141"/>
        <v>#VALUE!</v>
      </c>
    </row>
    <row r="762" spans="1:49" ht="24.9" customHeight="1" x14ac:dyDescent="0.25">
      <c r="A762" s="1" t="s">
        <v>888</v>
      </c>
      <c r="B762" s="1" t="s">
        <v>884</v>
      </c>
      <c r="C762" s="1" t="str">
        <f t="shared" si="132"/>
        <v xml:space="preserve">Worship </v>
      </c>
      <c r="D762" s="1" t="str">
        <f t="shared" si="133"/>
        <v xml:space="preserve">Little </v>
      </c>
      <c r="F762" s="2" t="s">
        <v>33</v>
      </c>
      <c r="G762" s="2" t="s">
        <v>15</v>
      </c>
      <c r="H762" s="2" t="s">
        <v>27</v>
      </c>
      <c r="I762" s="2" t="s">
        <v>25</v>
      </c>
      <c r="J762" s="2" t="s">
        <v>4</v>
      </c>
      <c r="AN762" s="1">
        <f t="shared" si="134"/>
        <v>7</v>
      </c>
      <c r="AO762" s="1" t="str">
        <f t="shared" si="135"/>
        <v xml:space="preserve">Little </v>
      </c>
      <c r="AP762" s="2">
        <f t="shared" si="136"/>
        <v>15</v>
      </c>
      <c r="AQ762" s="2">
        <f t="shared" si="137"/>
        <v>15</v>
      </c>
      <c r="AR762" s="2">
        <f t="shared" si="138"/>
        <v>15</v>
      </c>
      <c r="AS762" s="2" t="str">
        <f t="shared" si="139"/>
        <v xml:space="preserve">Worship </v>
      </c>
      <c r="AT762" s="2" t="str">
        <f t="shared" si="142"/>
        <v xml:space="preserve">Worship </v>
      </c>
      <c r="AU762" s="2" t="e">
        <f t="shared" si="140"/>
        <v>#VALUE!</v>
      </c>
      <c r="AV762" s="2">
        <f t="shared" si="143"/>
        <v>22</v>
      </c>
      <c r="AW762" s="2" t="e">
        <f t="shared" si="141"/>
        <v>#VALUE!</v>
      </c>
    </row>
    <row r="763" spans="1:49" ht="33.75" customHeight="1" x14ac:dyDescent="0.25">
      <c r="A763" s="1" t="s">
        <v>887</v>
      </c>
      <c r="B763" s="1" t="s">
        <v>884</v>
      </c>
      <c r="C763" s="1" t="str">
        <f t="shared" si="132"/>
        <v xml:space="preserve">Worship </v>
      </c>
      <c r="D763" s="1" t="str">
        <f t="shared" si="133"/>
        <v xml:space="preserve">Little </v>
      </c>
      <c r="F763" s="2" t="s">
        <v>33</v>
      </c>
      <c r="G763" s="2" t="s">
        <v>15</v>
      </c>
      <c r="H763" s="2" t="s">
        <v>27</v>
      </c>
      <c r="I763" s="2" t="s">
        <v>25</v>
      </c>
      <c r="J763" s="2" t="s">
        <v>4</v>
      </c>
      <c r="AN763" s="1">
        <f t="shared" si="134"/>
        <v>7</v>
      </c>
      <c r="AO763" s="1" t="str">
        <f t="shared" si="135"/>
        <v xml:space="preserve">Little </v>
      </c>
      <c r="AP763" s="2">
        <f t="shared" si="136"/>
        <v>15</v>
      </c>
      <c r="AQ763" s="2">
        <f t="shared" si="137"/>
        <v>15</v>
      </c>
      <c r="AR763" s="2">
        <f t="shared" si="138"/>
        <v>15</v>
      </c>
      <c r="AS763" s="2" t="str">
        <f t="shared" si="139"/>
        <v xml:space="preserve">Worship </v>
      </c>
      <c r="AT763" s="2" t="str">
        <f t="shared" si="142"/>
        <v xml:space="preserve">Worship </v>
      </c>
      <c r="AU763" s="2" t="e">
        <f t="shared" si="140"/>
        <v>#VALUE!</v>
      </c>
      <c r="AV763" s="2">
        <f t="shared" si="143"/>
        <v>22</v>
      </c>
      <c r="AW763" s="2" t="e">
        <f t="shared" si="141"/>
        <v>#VALUE!</v>
      </c>
    </row>
    <row r="764" spans="1:49" ht="24.9" customHeight="1" x14ac:dyDescent="0.25">
      <c r="A764" s="1" t="s">
        <v>885</v>
      </c>
      <c r="B764" s="1" t="s">
        <v>884</v>
      </c>
      <c r="C764" s="1" t="str">
        <f t="shared" si="132"/>
        <v xml:space="preserve">Worship </v>
      </c>
      <c r="D764" s="1" t="str">
        <f t="shared" si="133"/>
        <v xml:space="preserve">Little </v>
      </c>
      <c r="F764" s="2" t="s">
        <v>33</v>
      </c>
      <c r="G764" s="2" t="s">
        <v>15</v>
      </c>
      <c r="H764" s="2" t="s">
        <v>27</v>
      </c>
      <c r="I764" s="2" t="s">
        <v>25</v>
      </c>
      <c r="J764" s="2" t="s">
        <v>4</v>
      </c>
      <c r="AN764" s="1">
        <f t="shared" si="134"/>
        <v>7</v>
      </c>
      <c r="AO764" s="1" t="str">
        <f t="shared" si="135"/>
        <v xml:space="preserve">Little </v>
      </c>
      <c r="AP764" s="2">
        <f t="shared" si="136"/>
        <v>15</v>
      </c>
      <c r="AQ764" s="2">
        <f t="shared" si="137"/>
        <v>15</v>
      </c>
      <c r="AR764" s="2">
        <f t="shared" si="138"/>
        <v>15</v>
      </c>
      <c r="AS764" s="2" t="str">
        <f t="shared" si="139"/>
        <v xml:space="preserve">Worship </v>
      </c>
      <c r="AT764" s="2" t="str">
        <f t="shared" si="142"/>
        <v xml:space="preserve">Worship </v>
      </c>
      <c r="AU764" s="2" t="e">
        <f t="shared" si="140"/>
        <v>#VALUE!</v>
      </c>
      <c r="AV764" s="2">
        <f t="shared" si="143"/>
        <v>22</v>
      </c>
      <c r="AW764" s="2" t="e">
        <f t="shared" si="141"/>
        <v>#VALUE!</v>
      </c>
    </row>
    <row r="765" spans="1:49" ht="24.9" customHeight="1" x14ac:dyDescent="0.25">
      <c r="A765" s="1" t="s">
        <v>587</v>
      </c>
      <c r="B765" s="1" t="s">
        <v>588</v>
      </c>
      <c r="C765" s="1" t="str">
        <f t="shared" si="132"/>
        <v>Hedger</v>
      </c>
      <c r="D765" s="1" t="str">
        <f t="shared" si="133"/>
        <v xml:space="preserve">Alison </v>
      </c>
      <c r="E765" s="1" t="s">
        <v>589</v>
      </c>
      <c r="F765" s="2" t="s">
        <v>32</v>
      </c>
      <c r="G765" s="2" t="s">
        <v>15</v>
      </c>
      <c r="H765" s="2" t="s">
        <v>27</v>
      </c>
      <c r="I765" s="2" t="s">
        <v>0</v>
      </c>
      <c r="J765" s="2" t="s">
        <v>5</v>
      </c>
      <c r="AN765" s="1">
        <f t="shared" si="134"/>
        <v>7</v>
      </c>
      <c r="AO765" s="1" t="str">
        <f t="shared" si="135"/>
        <v xml:space="preserve">Alison </v>
      </c>
      <c r="AP765" s="2" t="e">
        <f t="shared" si="136"/>
        <v>#VALUE!</v>
      </c>
      <c r="AQ765" s="2">
        <f t="shared" si="137"/>
        <v>13</v>
      </c>
      <c r="AR765" s="2" t="str">
        <f t="shared" si="138"/>
        <v>Hedger</v>
      </c>
      <c r="AS765" s="2" t="e">
        <f t="shared" si="139"/>
        <v>#VALUE!</v>
      </c>
      <c r="AT765" s="2" t="str">
        <f t="shared" si="142"/>
        <v>Hedger</v>
      </c>
      <c r="AU765" s="2" t="e">
        <f t="shared" si="140"/>
        <v>#VALUE!</v>
      </c>
      <c r="AV765" s="2">
        <f t="shared" si="143"/>
        <v>13</v>
      </c>
      <c r="AW765" s="2" t="e">
        <f t="shared" si="141"/>
        <v>#VALUE!</v>
      </c>
    </row>
    <row r="766" spans="1:49" ht="24.9" customHeight="1" x14ac:dyDescent="0.25">
      <c r="A766" s="1" t="s">
        <v>969</v>
      </c>
      <c r="C766" s="1" t="str">
        <f t="shared" si="132"/>
        <v/>
      </c>
      <c r="D766" s="1" t="str">
        <f t="shared" si="133"/>
        <v/>
      </c>
      <c r="E766" s="1" t="s">
        <v>968</v>
      </c>
      <c r="F766" s="2" t="s">
        <v>33</v>
      </c>
      <c r="G766" s="2" t="s">
        <v>15</v>
      </c>
      <c r="H766" s="2" t="s">
        <v>27</v>
      </c>
      <c r="I766" s="2" t="s">
        <v>0</v>
      </c>
      <c r="J766" s="2" t="s">
        <v>925</v>
      </c>
      <c r="AN766" s="1" t="e">
        <f t="shared" si="134"/>
        <v>#VALUE!</v>
      </c>
      <c r="AO766" s="1" t="str">
        <f t="shared" si="135"/>
        <v/>
      </c>
      <c r="AP766" s="2" t="e">
        <f t="shared" si="136"/>
        <v>#VALUE!</v>
      </c>
      <c r="AQ766" s="2">
        <f t="shared" si="137"/>
        <v>0</v>
      </c>
      <c r="AR766" s="2" t="e">
        <f t="shared" si="138"/>
        <v>#VALUE!</v>
      </c>
      <c r="AS766" s="2" t="e">
        <f t="shared" si="139"/>
        <v>#VALUE!</v>
      </c>
      <c r="AT766" s="2" t="str">
        <f t="shared" si="142"/>
        <v/>
      </c>
      <c r="AU766" s="2" t="e">
        <f t="shared" si="140"/>
        <v>#VALUE!</v>
      </c>
      <c r="AV766" s="2">
        <f t="shared" si="143"/>
        <v>0</v>
      </c>
      <c r="AW766" s="2" t="e">
        <f t="shared" si="141"/>
        <v>#VALUE!</v>
      </c>
    </row>
    <row r="767" spans="1:49" ht="24.9" customHeight="1" x14ac:dyDescent="0.25">
      <c r="A767" s="1" t="s">
        <v>590</v>
      </c>
      <c r="B767" s="1" t="s">
        <v>591</v>
      </c>
      <c r="C767" s="1" t="str">
        <f t="shared" si="132"/>
        <v>Howie</v>
      </c>
      <c r="D767" s="1" t="str">
        <f t="shared" si="133"/>
        <v xml:space="preserve">Vicki </v>
      </c>
      <c r="E767" s="1" t="s">
        <v>592</v>
      </c>
      <c r="F767" s="2" t="s">
        <v>32</v>
      </c>
      <c r="G767" s="2" t="s">
        <v>15</v>
      </c>
      <c r="H767" s="2" t="s">
        <v>27</v>
      </c>
      <c r="I767" s="2" t="s">
        <v>0</v>
      </c>
      <c r="J767" s="2" t="s">
        <v>5</v>
      </c>
      <c r="AN767" s="1">
        <f t="shared" si="134"/>
        <v>6</v>
      </c>
      <c r="AO767" s="1" t="str">
        <f t="shared" si="135"/>
        <v xml:space="preserve">Vicki </v>
      </c>
      <c r="AP767" s="2" t="e">
        <f t="shared" si="136"/>
        <v>#VALUE!</v>
      </c>
      <c r="AQ767" s="2">
        <f t="shared" si="137"/>
        <v>11</v>
      </c>
      <c r="AR767" s="2" t="str">
        <f t="shared" si="138"/>
        <v>Howie</v>
      </c>
      <c r="AS767" s="2" t="e">
        <f t="shared" si="139"/>
        <v>#VALUE!</v>
      </c>
      <c r="AT767" s="2" t="str">
        <f t="shared" si="142"/>
        <v>Howie</v>
      </c>
      <c r="AU767" s="2" t="e">
        <f t="shared" si="140"/>
        <v>#VALUE!</v>
      </c>
      <c r="AV767" s="2">
        <f t="shared" si="143"/>
        <v>11</v>
      </c>
      <c r="AW767" s="2" t="e">
        <f t="shared" si="141"/>
        <v>#VALUE!</v>
      </c>
    </row>
    <row r="768" spans="1:49" ht="24.9" customHeight="1" x14ac:dyDescent="0.25">
      <c r="A768" s="1" t="s">
        <v>590</v>
      </c>
      <c r="B768" s="1" t="s">
        <v>591</v>
      </c>
      <c r="C768" s="1" t="str">
        <f t="shared" si="132"/>
        <v>Howie</v>
      </c>
      <c r="D768" s="1" t="str">
        <f t="shared" si="133"/>
        <v xml:space="preserve">Vicki </v>
      </c>
      <c r="E768" s="1" t="s">
        <v>972</v>
      </c>
      <c r="F768" s="2" t="s">
        <v>32</v>
      </c>
      <c r="G768" s="2" t="s">
        <v>15</v>
      </c>
      <c r="H768" s="2" t="s">
        <v>27</v>
      </c>
      <c r="I768" s="2" t="s">
        <v>0</v>
      </c>
      <c r="J768" s="2" t="s">
        <v>925</v>
      </c>
      <c r="AN768" s="1">
        <f t="shared" si="134"/>
        <v>6</v>
      </c>
      <c r="AO768" s="1" t="str">
        <f t="shared" si="135"/>
        <v xml:space="preserve">Vicki </v>
      </c>
      <c r="AP768" s="2" t="e">
        <f t="shared" si="136"/>
        <v>#VALUE!</v>
      </c>
      <c r="AQ768" s="2">
        <f t="shared" si="137"/>
        <v>11</v>
      </c>
      <c r="AR768" s="2" t="str">
        <f t="shared" si="138"/>
        <v>Howie</v>
      </c>
      <c r="AS768" s="2" t="e">
        <f t="shared" si="139"/>
        <v>#VALUE!</v>
      </c>
      <c r="AT768" s="2" t="str">
        <f t="shared" si="142"/>
        <v>Howie</v>
      </c>
      <c r="AU768" s="2" t="e">
        <f t="shared" si="140"/>
        <v>#VALUE!</v>
      </c>
      <c r="AV768" s="2">
        <f t="shared" si="143"/>
        <v>11</v>
      </c>
      <c r="AW768" s="2" t="e">
        <f t="shared" si="141"/>
        <v>#VALUE!</v>
      </c>
    </row>
    <row r="769" spans="1:49" ht="24.9" customHeight="1" x14ac:dyDescent="0.25">
      <c r="A769" s="1" t="s">
        <v>836</v>
      </c>
      <c r="B769" s="1" t="s">
        <v>834</v>
      </c>
      <c r="C769" s="1" t="str">
        <f t="shared" si="132"/>
        <v>Churchill</v>
      </c>
      <c r="D769" s="1" t="str">
        <f t="shared" si="133"/>
        <v xml:space="preserve">Peter </v>
      </c>
      <c r="E769" s="1" t="s">
        <v>835</v>
      </c>
      <c r="F769" s="2" t="s">
        <v>13</v>
      </c>
      <c r="G769" s="2" t="s">
        <v>15</v>
      </c>
      <c r="H769" s="2" t="s">
        <v>27</v>
      </c>
      <c r="I769" s="2" t="s">
        <v>0</v>
      </c>
      <c r="J769" s="2" t="s">
        <v>5</v>
      </c>
      <c r="AN769" s="1">
        <f t="shared" si="134"/>
        <v>6</v>
      </c>
      <c r="AO769" s="1" t="str">
        <f t="shared" si="135"/>
        <v xml:space="preserve">Peter </v>
      </c>
      <c r="AP769" s="2" t="e">
        <f t="shared" si="136"/>
        <v>#VALUE!</v>
      </c>
      <c r="AQ769" s="2">
        <f t="shared" si="137"/>
        <v>15</v>
      </c>
      <c r="AR769" s="2" t="str">
        <f t="shared" si="138"/>
        <v>Churchill</v>
      </c>
      <c r="AS769" s="2" t="e">
        <f t="shared" si="139"/>
        <v>#VALUE!</v>
      </c>
      <c r="AT769" s="2" t="str">
        <f t="shared" si="142"/>
        <v>Churchill</v>
      </c>
      <c r="AU769" s="2" t="e">
        <f t="shared" si="140"/>
        <v>#VALUE!</v>
      </c>
      <c r="AV769" s="2">
        <f t="shared" si="143"/>
        <v>15</v>
      </c>
      <c r="AW769" s="2" t="e">
        <f t="shared" si="141"/>
        <v>#VALUE!</v>
      </c>
    </row>
    <row r="770" spans="1:49" ht="39" customHeight="1" x14ac:dyDescent="0.25">
      <c r="A770" s="1" t="s">
        <v>939</v>
      </c>
      <c r="B770" s="1" t="s">
        <v>940</v>
      </c>
      <c r="C770" s="1" t="str">
        <f t="shared" si="132"/>
        <v>Halloran and Maria Millward</v>
      </c>
      <c r="D770" s="1" t="str">
        <f t="shared" si="133"/>
        <v xml:space="preserve">Damien </v>
      </c>
      <c r="F770" s="2" t="s">
        <v>100</v>
      </c>
      <c r="G770" s="2" t="s">
        <v>15</v>
      </c>
      <c r="H770" s="2" t="s">
        <v>27</v>
      </c>
      <c r="I770" s="2" t="s">
        <v>0</v>
      </c>
      <c r="J770" s="2" t="s">
        <v>925</v>
      </c>
      <c r="AN770" s="1">
        <f t="shared" si="134"/>
        <v>7</v>
      </c>
      <c r="AO770" s="1" t="str">
        <f t="shared" si="135"/>
        <v xml:space="preserve">Damien </v>
      </c>
      <c r="AP770" s="2">
        <f t="shared" si="136"/>
        <v>16</v>
      </c>
      <c r="AQ770" s="2">
        <f t="shared" si="137"/>
        <v>16</v>
      </c>
      <c r="AR770" s="2">
        <f t="shared" si="138"/>
        <v>16</v>
      </c>
      <c r="AS770" s="2" t="str">
        <f t="shared" si="139"/>
        <v xml:space="preserve">Halloran </v>
      </c>
      <c r="AT770" s="2" t="str">
        <f t="shared" si="142"/>
        <v>Halloran and Maria Millward</v>
      </c>
      <c r="AU770" s="2">
        <f t="shared" si="140"/>
        <v>20</v>
      </c>
      <c r="AV770" s="2">
        <f t="shared" si="143"/>
        <v>34</v>
      </c>
      <c r="AW770" s="2" t="str">
        <f t="shared" si="141"/>
        <v>Halloran and Maria Millward</v>
      </c>
    </row>
    <row r="771" spans="1:49" ht="24.9" customHeight="1" x14ac:dyDescent="0.25">
      <c r="A771" s="1" t="s">
        <v>936</v>
      </c>
      <c r="B771" s="1" t="s">
        <v>937</v>
      </c>
      <c r="C771" s="1" t="str">
        <f t="shared" ref="C771:C834" si="144">AT771</f>
        <v/>
      </c>
      <c r="D771" s="1" t="str">
        <f t="shared" ref="D771:D834" si="145">AO771</f>
        <v/>
      </c>
      <c r="E771" s="1" t="s">
        <v>938</v>
      </c>
      <c r="F771" s="2" t="s">
        <v>100</v>
      </c>
      <c r="G771" s="2" t="s">
        <v>15</v>
      </c>
      <c r="H771" s="2" t="s">
        <v>27</v>
      </c>
      <c r="I771" s="2" t="s">
        <v>0</v>
      </c>
      <c r="J771" s="2" t="s">
        <v>925</v>
      </c>
      <c r="AN771" s="1" t="e">
        <f t="shared" ref="AN771:AN834" si="146">FIND(" ",B771)</f>
        <v>#VALUE!</v>
      </c>
      <c r="AO771" s="1" t="str">
        <f t="shared" ref="AO771:AO834" si="147">IFERROR(LEFT(B771,AN771),"")</f>
        <v/>
      </c>
      <c r="AP771" s="2" t="e">
        <f t="shared" ref="AP771:AP834" si="148">FIND(" ",B771,AN771+1)</f>
        <v>#VALUE!</v>
      </c>
      <c r="AQ771" s="2">
        <f t="shared" ref="AQ771:AQ834" si="149">IFERROR(FIND(" ",B771,AN771+1),LEN(B771))</f>
        <v>7</v>
      </c>
      <c r="AR771" s="2" t="e">
        <f t="shared" ref="AR771:AR834" si="150">IFERROR(FIND(" ",B771,AN771+1),RIGHT(B771,AQ771-AN771))</f>
        <v>#VALUE!</v>
      </c>
      <c r="AS771" s="2" t="e">
        <f t="shared" ref="AS771:AS834" si="151">IF(AR771&gt;1,MID(B771,AN771+1,AP771-AN771))</f>
        <v>#VALUE!</v>
      </c>
      <c r="AT771" s="2" t="str">
        <f t="shared" si="142"/>
        <v/>
      </c>
      <c r="AU771" s="2" t="e">
        <f t="shared" ref="AU771:AU834" si="152">FIND(" ",B771,AP771+1)</f>
        <v>#VALUE!</v>
      </c>
      <c r="AV771" s="2">
        <f t="shared" si="143"/>
        <v>7</v>
      </c>
      <c r="AW771" s="2" t="e">
        <f t="shared" ref="AW771:AW834" si="153">IF(AU771&gt;1,RIGHT(B771,AV771-AN771))</f>
        <v>#VALUE!</v>
      </c>
    </row>
    <row r="772" spans="1:49" ht="24.9" customHeight="1" x14ac:dyDescent="0.25">
      <c r="A772" s="1" t="s">
        <v>831</v>
      </c>
      <c r="B772" s="1" t="s">
        <v>829</v>
      </c>
      <c r="C772" s="1" t="str">
        <f t="shared" si="144"/>
        <v>Barfield</v>
      </c>
      <c r="D772" s="1" t="str">
        <f t="shared" si="145"/>
        <v xml:space="preserve">Maggie </v>
      </c>
      <c r="E772" s="1" t="s">
        <v>832</v>
      </c>
      <c r="F772" s="2" t="s">
        <v>13</v>
      </c>
      <c r="G772" s="2" t="s">
        <v>15</v>
      </c>
      <c r="H772" s="2" t="s">
        <v>27</v>
      </c>
      <c r="I772" s="2" t="s">
        <v>0</v>
      </c>
      <c r="J772" s="2" t="s">
        <v>5</v>
      </c>
      <c r="AN772" s="1">
        <f t="shared" si="146"/>
        <v>7</v>
      </c>
      <c r="AO772" s="1" t="str">
        <f t="shared" si="147"/>
        <v xml:space="preserve">Maggie </v>
      </c>
      <c r="AP772" s="2" t="e">
        <f t="shared" si="148"/>
        <v>#VALUE!</v>
      </c>
      <c r="AQ772" s="2">
        <f t="shared" si="149"/>
        <v>15</v>
      </c>
      <c r="AR772" s="2" t="str">
        <f t="shared" si="150"/>
        <v>Barfield</v>
      </c>
      <c r="AS772" s="2" t="e">
        <f t="shared" si="151"/>
        <v>#VALUE!</v>
      </c>
      <c r="AT772" s="2" t="str">
        <f t="shared" ref="AT772:AT835" si="154">IFERROR(AW772,(IFERROR(AS772,(IFERROR(AR772,"")))))</f>
        <v>Barfield</v>
      </c>
      <c r="AU772" s="2" t="e">
        <f t="shared" si="152"/>
        <v>#VALUE!</v>
      </c>
      <c r="AV772" s="2">
        <f t="shared" ref="AV772:AV835" si="155">LEN(B772)</f>
        <v>15</v>
      </c>
      <c r="AW772" s="2" t="e">
        <f t="shared" si="153"/>
        <v>#VALUE!</v>
      </c>
    </row>
    <row r="773" spans="1:49" ht="24.9" customHeight="1" x14ac:dyDescent="0.25">
      <c r="A773" s="1" t="s">
        <v>833</v>
      </c>
      <c r="B773" s="1" t="s">
        <v>829</v>
      </c>
      <c r="C773" s="1" t="str">
        <f t="shared" si="144"/>
        <v>Barfield</v>
      </c>
      <c r="D773" s="1" t="str">
        <f t="shared" si="145"/>
        <v xml:space="preserve">Maggie </v>
      </c>
      <c r="E773" s="1" t="s">
        <v>830</v>
      </c>
      <c r="F773" s="2" t="s">
        <v>13</v>
      </c>
      <c r="G773" s="2" t="s">
        <v>15</v>
      </c>
      <c r="H773" s="2" t="s">
        <v>27</v>
      </c>
      <c r="I773" s="2" t="s">
        <v>0</v>
      </c>
      <c r="J773" s="2" t="s">
        <v>5</v>
      </c>
      <c r="AN773" s="1">
        <f t="shared" si="146"/>
        <v>7</v>
      </c>
      <c r="AO773" s="1" t="str">
        <f t="shared" si="147"/>
        <v xml:space="preserve">Maggie </v>
      </c>
      <c r="AP773" s="2" t="e">
        <f t="shared" si="148"/>
        <v>#VALUE!</v>
      </c>
      <c r="AQ773" s="2">
        <f t="shared" si="149"/>
        <v>15</v>
      </c>
      <c r="AR773" s="2" t="str">
        <f t="shared" si="150"/>
        <v>Barfield</v>
      </c>
      <c r="AS773" s="2" t="e">
        <f t="shared" si="151"/>
        <v>#VALUE!</v>
      </c>
      <c r="AT773" s="2" t="str">
        <f t="shared" si="154"/>
        <v>Barfield</v>
      </c>
      <c r="AU773" s="2" t="e">
        <f t="shared" si="152"/>
        <v>#VALUE!</v>
      </c>
      <c r="AV773" s="2">
        <f t="shared" si="155"/>
        <v>15</v>
      </c>
      <c r="AW773" s="2" t="e">
        <f t="shared" si="153"/>
        <v>#VALUE!</v>
      </c>
    </row>
    <row r="774" spans="1:49" ht="34.5" customHeight="1" x14ac:dyDescent="0.25">
      <c r="A774" s="1" t="s">
        <v>2806</v>
      </c>
      <c r="B774" s="1" t="s">
        <v>931</v>
      </c>
      <c r="C774" s="1" t="str">
        <f t="shared" si="144"/>
        <v xml:space="preserve">Murray </v>
      </c>
      <c r="D774" s="1" t="str">
        <f t="shared" si="145"/>
        <v xml:space="preserve">Maesal </v>
      </c>
      <c r="E774" s="1" t="s">
        <v>932</v>
      </c>
      <c r="F774" s="2" t="s">
        <v>100</v>
      </c>
      <c r="G774" s="2" t="s">
        <v>15</v>
      </c>
      <c r="H774" s="2" t="s">
        <v>27</v>
      </c>
      <c r="I774" s="2" t="s">
        <v>0</v>
      </c>
      <c r="J774" s="2" t="s">
        <v>925</v>
      </c>
      <c r="AN774" s="1">
        <f t="shared" si="146"/>
        <v>7</v>
      </c>
      <c r="AO774" s="1" t="str">
        <f t="shared" si="147"/>
        <v xml:space="preserve">Maesal </v>
      </c>
      <c r="AP774" s="2">
        <f t="shared" si="148"/>
        <v>14</v>
      </c>
      <c r="AQ774" s="2">
        <f t="shared" si="149"/>
        <v>14</v>
      </c>
      <c r="AR774" s="2">
        <f t="shared" si="150"/>
        <v>14</v>
      </c>
      <c r="AS774" s="2" t="str">
        <f t="shared" si="151"/>
        <v xml:space="preserve">Murray </v>
      </c>
      <c r="AT774" s="2" t="str">
        <f t="shared" si="154"/>
        <v xml:space="preserve">Murray </v>
      </c>
      <c r="AU774" s="2" t="e">
        <f t="shared" si="152"/>
        <v>#VALUE!</v>
      </c>
      <c r="AV774" s="2">
        <f t="shared" si="155"/>
        <v>22</v>
      </c>
      <c r="AW774" s="2" t="e">
        <f t="shared" si="153"/>
        <v>#VALUE!</v>
      </c>
    </row>
    <row r="775" spans="1:49" ht="24.9" customHeight="1" x14ac:dyDescent="0.25">
      <c r="A775" s="1" t="s">
        <v>952</v>
      </c>
      <c r="B775" s="1" t="s">
        <v>953</v>
      </c>
      <c r="C775" s="1" t="str">
        <f t="shared" si="144"/>
        <v>ministry</v>
      </c>
      <c r="D775" s="1" t="str">
        <f t="shared" si="145"/>
        <v xml:space="preserve">Children's </v>
      </c>
      <c r="E775" s="1" t="s">
        <v>954</v>
      </c>
      <c r="F775" s="2" t="s">
        <v>100</v>
      </c>
      <c r="G775" s="2" t="s">
        <v>15</v>
      </c>
      <c r="H775" s="2" t="s">
        <v>27</v>
      </c>
      <c r="I775" s="2" t="s">
        <v>828</v>
      </c>
      <c r="J775" s="2" t="s">
        <v>925</v>
      </c>
      <c r="AN775" s="1">
        <f t="shared" si="146"/>
        <v>11</v>
      </c>
      <c r="AO775" s="1" t="str">
        <f t="shared" si="147"/>
        <v xml:space="preserve">Children's </v>
      </c>
      <c r="AP775" s="2" t="e">
        <f t="shared" si="148"/>
        <v>#VALUE!</v>
      </c>
      <c r="AQ775" s="2">
        <f t="shared" si="149"/>
        <v>19</v>
      </c>
      <c r="AR775" s="2" t="str">
        <f t="shared" si="150"/>
        <v>ministry</v>
      </c>
      <c r="AS775" s="2" t="e">
        <f t="shared" si="151"/>
        <v>#VALUE!</v>
      </c>
      <c r="AT775" s="2" t="str">
        <f t="shared" si="154"/>
        <v>ministry</v>
      </c>
      <c r="AU775" s="2" t="e">
        <f t="shared" si="152"/>
        <v>#VALUE!</v>
      </c>
      <c r="AV775" s="2">
        <f t="shared" si="155"/>
        <v>19</v>
      </c>
      <c r="AW775" s="2" t="e">
        <f t="shared" si="153"/>
        <v>#VALUE!</v>
      </c>
    </row>
    <row r="776" spans="1:49" ht="24.9" customHeight="1" x14ac:dyDescent="0.25">
      <c r="A776" s="1" t="s">
        <v>949</v>
      </c>
      <c r="B776" s="1" t="s">
        <v>950</v>
      </c>
      <c r="C776" s="1" t="str">
        <f t="shared" si="144"/>
        <v>and Becky Drake</v>
      </c>
      <c r="D776" s="1" t="str">
        <f t="shared" si="145"/>
        <v xml:space="preserve">Nicky </v>
      </c>
      <c r="E776" s="1" t="s">
        <v>951</v>
      </c>
      <c r="F776" s="2" t="s">
        <v>100</v>
      </c>
      <c r="G776" s="2" t="s">
        <v>15</v>
      </c>
      <c r="H776" s="2" t="s">
        <v>27</v>
      </c>
      <c r="I776" s="2" t="s">
        <v>828</v>
      </c>
      <c r="J776" s="2" t="s">
        <v>925</v>
      </c>
      <c r="AN776" s="1">
        <f t="shared" si="146"/>
        <v>6</v>
      </c>
      <c r="AO776" s="1" t="str">
        <f t="shared" si="147"/>
        <v xml:space="preserve">Nicky </v>
      </c>
      <c r="AP776" s="2">
        <f t="shared" si="148"/>
        <v>10</v>
      </c>
      <c r="AQ776" s="2">
        <f t="shared" si="149"/>
        <v>10</v>
      </c>
      <c r="AR776" s="2">
        <f t="shared" si="150"/>
        <v>10</v>
      </c>
      <c r="AS776" s="2" t="str">
        <f t="shared" si="151"/>
        <v xml:space="preserve">and </v>
      </c>
      <c r="AT776" s="2" t="str">
        <f t="shared" si="154"/>
        <v>and Becky Drake</v>
      </c>
      <c r="AU776" s="2">
        <f t="shared" si="152"/>
        <v>16</v>
      </c>
      <c r="AV776" s="2">
        <f t="shared" si="155"/>
        <v>21</v>
      </c>
      <c r="AW776" s="2" t="str">
        <f t="shared" si="153"/>
        <v>and Becky Drake</v>
      </c>
    </row>
    <row r="777" spans="1:49" ht="24.9" customHeight="1" x14ac:dyDescent="0.25">
      <c r="A777" s="1" t="s">
        <v>960</v>
      </c>
      <c r="B777" s="1" t="s">
        <v>899</v>
      </c>
      <c r="C777" s="1" t="str">
        <f t="shared" si="144"/>
        <v>Horley</v>
      </c>
      <c r="D777" s="1" t="str">
        <f t="shared" si="145"/>
        <v xml:space="preserve">Doug </v>
      </c>
      <c r="E777" s="1" t="s">
        <v>900</v>
      </c>
      <c r="F777" s="2" t="s">
        <v>100</v>
      </c>
      <c r="G777" s="2" t="s">
        <v>15</v>
      </c>
      <c r="H777" s="2" t="s">
        <v>27</v>
      </c>
      <c r="I777" s="2" t="s">
        <v>828</v>
      </c>
      <c r="J777" s="2" t="s">
        <v>925</v>
      </c>
      <c r="AN777" s="1">
        <f t="shared" si="146"/>
        <v>5</v>
      </c>
      <c r="AO777" s="1" t="str">
        <f t="shared" si="147"/>
        <v xml:space="preserve">Doug </v>
      </c>
      <c r="AP777" s="2" t="e">
        <f t="shared" si="148"/>
        <v>#VALUE!</v>
      </c>
      <c r="AQ777" s="2">
        <f t="shared" si="149"/>
        <v>11</v>
      </c>
      <c r="AR777" s="2" t="str">
        <f t="shared" si="150"/>
        <v>Horley</v>
      </c>
      <c r="AS777" s="2" t="e">
        <f t="shared" si="151"/>
        <v>#VALUE!</v>
      </c>
      <c r="AT777" s="2" t="str">
        <f t="shared" si="154"/>
        <v>Horley</v>
      </c>
      <c r="AU777" s="2" t="e">
        <f t="shared" si="152"/>
        <v>#VALUE!</v>
      </c>
      <c r="AV777" s="2">
        <f t="shared" si="155"/>
        <v>11</v>
      </c>
      <c r="AW777" s="2" t="e">
        <f t="shared" si="153"/>
        <v>#VALUE!</v>
      </c>
    </row>
    <row r="778" spans="1:49" ht="24.9" customHeight="1" x14ac:dyDescent="0.25">
      <c r="A778" s="1" t="s">
        <v>958</v>
      </c>
      <c r="B778" s="1" t="s">
        <v>899</v>
      </c>
      <c r="C778" s="1" t="str">
        <f t="shared" si="144"/>
        <v>Horley</v>
      </c>
      <c r="D778" s="1" t="str">
        <f t="shared" si="145"/>
        <v xml:space="preserve">Doug </v>
      </c>
      <c r="E778" s="1" t="s">
        <v>959</v>
      </c>
      <c r="F778" s="2" t="s">
        <v>100</v>
      </c>
      <c r="G778" s="2" t="s">
        <v>15</v>
      </c>
      <c r="H778" s="2" t="s">
        <v>27</v>
      </c>
      <c r="I778" s="2" t="s">
        <v>828</v>
      </c>
      <c r="J778" s="2" t="s">
        <v>925</v>
      </c>
      <c r="AN778" s="1">
        <f t="shared" si="146"/>
        <v>5</v>
      </c>
      <c r="AO778" s="1" t="str">
        <f t="shared" si="147"/>
        <v xml:space="preserve">Doug </v>
      </c>
      <c r="AP778" s="2" t="e">
        <f t="shared" si="148"/>
        <v>#VALUE!</v>
      </c>
      <c r="AQ778" s="2">
        <f t="shared" si="149"/>
        <v>11</v>
      </c>
      <c r="AR778" s="2" t="str">
        <f t="shared" si="150"/>
        <v>Horley</v>
      </c>
      <c r="AS778" s="2" t="e">
        <f t="shared" si="151"/>
        <v>#VALUE!</v>
      </c>
      <c r="AT778" s="2" t="str">
        <f t="shared" si="154"/>
        <v>Horley</v>
      </c>
      <c r="AU778" s="2" t="e">
        <f t="shared" si="152"/>
        <v>#VALUE!</v>
      </c>
      <c r="AV778" s="2">
        <f t="shared" si="155"/>
        <v>11</v>
      </c>
      <c r="AW778" s="2" t="e">
        <f t="shared" si="153"/>
        <v>#VALUE!</v>
      </c>
    </row>
    <row r="779" spans="1:49" ht="24.9" customHeight="1" x14ac:dyDescent="0.25">
      <c r="A779" s="1" t="s">
        <v>955</v>
      </c>
      <c r="B779" s="1" t="s">
        <v>899</v>
      </c>
      <c r="C779" s="1" t="str">
        <f t="shared" si="144"/>
        <v>Horley</v>
      </c>
      <c r="D779" s="1" t="str">
        <f t="shared" si="145"/>
        <v xml:space="preserve">Doug </v>
      </c>
      <c r="E779" s="1" t="s">
        <v>900</v>
      </c>
      <c r="F779" s="2" t="s">
        <v>100</v>
      </c>
      <c r="G779" s="2" t="s">
        <v>15</v>
      </c>
      <c r="H779" s="2" t="s">
        <v>27</v>
      </c>
      <c r="I779" s="2" t="s">
        <v>828</v>
      </c>
      <c r="J779" s="2" t="s">
        <v>925</v>
      </c>
      <c r="AN779" s="1">
        <f t="shared" si="146"/>
        <v>5</v>
      </c>
      <c r="AO779" s="1" t="str">
        <f t="shared" si="147"/>
        <v xml:space="preserve">Doug </v>
      </c>
      <c r="AP779" s="2" t="e">
        <f t="shared" si="148"/>
        <v>#VALUE!</v>
      </c>
      <c r="AQ779" s="2">
        <f t="shared" si="149"/>
        <v>11</v>
      </c>
      <c r="AR779" s="2" t="str">
        <f t="shared" si="150"/>
        <v>Horley</v>
      </c>
      <c r="AS779" s="2" t="e">
        <f t="shared" si="151"/>
        <v>#VALUE!</v>
      </c>
      <c r="AT779" s="2" t="str">
        <f t="shared" si="154"/>
        <v>Horley</v>
      </c>
      <c r="AU779" s="2" t="e">
        <f t="shared" si="152"/>
        <v>#VALUE!</v>
      </c>
      <c r="AV779" s="2">
        <f t="shared" si="155"/>
        <v>11</v>
      </c>
      <c r="AW779" s="2" t="e">
        <f t="shared" si="153"/>
        <v>#VALUE!</v>
      </c>
    </row>
    <row r="780" spans="1:49" ht="24.9" customHeight="1" x14ac:dyDescent="0.25">
      <c r="A780" s="1" t="s">
        <v>961</v>
      </c>
      <c r="B780" s="1" t="s">
        <v>962</v>
      </c>
      <c r="C780" s="1" t="str">
        <f t="shared" si="144"/>
        <v>Ministries</v>
      </c>
      <c r="D780" s="1" t="str">
        <f t="shared" si="145"/>
        <v xml:space="preserve">Big </v>
      </c>
      <c r="E780" s="1" t="s">
        <v>951</v>
      </c>
      <c r="F780" s="2" t="s">
        <v>100</v>
      </c>
      <c r="G780" s="2" t="s">
        <v>15</v>
      </c>
      <c r="H780" s="2" t="s">
        <v>27</v>
      </c>
      <c r="I780" s="2" t="s">
        <v>828</v>
      </c>
      <c r="J780" s="2" t="s">
        <v>925</v>
      </c>
      <c r="AN780" s="1">
        <f t="shared" si="146"/>
        <v>4</v>
      </c>
      <c r="AO780" s="1" t="str">
        <f t="shared" si="147"/>
        <v xml:space="preserve">Big </v>
      </c>
      <c r="AP780" s="2" t="e">
        <f t="shared" si="148"/>
        <v>#VALUE!</v>
      </c>
      <c r="AQ780" s="2">
        <f t="shared" si="149"/>
        <v>14</v>
      </c>
      <c r="AR780" s="2" t="str">
        <f t="shared" si="150"/>
        <v>Ministries</v>
      </c>
      <c r="AS780" s="2" t="e">
        <f t="shared" si="151"/>
        <v>#VALUE!</v>
      </c>
      <c r="AT780" s="2" t="str">
        <f t="shared" si="154"/>
        <v>Ministries</v>
      </c>
      <c r="AU780" s="2" t="e">
        <f t="shared" si="152"/>
        <v>#VALUE!</v>
      </c>
      <c r="AV780" s="2">
        <f t="shared" si="155"/>
        <v>14</v>
      </c>
      <c r="AW780" s="2" t="e">
        <f t="shared" si="153"/>
        <v>#VALUE!</v>
      </c>
    </row>
    <row r="781" spans="1:49" ht="24.9" customHeight="1" x14ac:dyDescent="0.25">
      <c r="A781" s="1" t="s">
        <v>963</v>
      </c>
      <c r="B781" s="1" t="s">
        <v>964</v>
      </c>
      <c r="C781" s="1" t="str">
        <f t="shared" si="144"/>
        <v/>
      </c>
      <c r="D781" s="1" t="str">
        <f t="shared" si="145"/>
        <v/>
      </c>
      <c r="E781" s="1" t="s">
        <v>965</v>
      </c>
      <c r="F781" s="2" t="s">
        <v>100</v>
      </c>
      <c r="G781" s="2" t="s">
        <v>15</v>
      </c>
      <c r="H781" s="2" t="s">
        <v>27</v>
      </c>
      <c r="I781" s="2" t="s">
        <v>828</v>
      </c>
      <c r="J781" s="2" t="s">
        <v>925</v>
      </c>
      <c r="AN781" s="1" t="e">
        <f t="shared" si="146"/>
        <v>#VALUE!</v>
      </c>
      <c r="AO781" s="1" t="str">
        <f t="shared" si="147"/>
        <v/>
      </c>
      <c r="AP781" s="2" t="e">
        <f t="shared" si="148"/>
        <v>#VALUE!</v>
      </c>
      <c r="AQ781" s="2">
        <f t="shared" si="149"/>
        <v>8</v>
      </c>
      <c r="AR781" s="2" t="e">
        <f t="shared" si="150"/>
        <v>#VALUE!</v>
      </c>
      <c r="AS781" s="2" t="e">
        <f t="shared" si="151"/>
        <v>#VALUE!</v>
      </c>
      <c r="AT781" s="2" t="str">
        <f t="shared" si="154"/>
        <v/>
      </c>
      <c r="AU781" s="2" t="e">
        <f t="shared" si="152"/>
        <v>#VALUE!</v>
      </c>
      <c r="AV781" s="2">
        <f t="shared" si="155"/>
        <v>8</v>
      </c>
      <c r="AW781" s="2" t="e">
        <f t="shared" si="153"/>
        <v>#VALUE!</v>
      </c>
    </row>
    <row r="782" spans="1:49" ht="24.9" customHeight="1" x14ac:dyDescent="0.25">
      <c r="A782" s="1" t="s">
        <v>1640</v>
      </c>
      <c r="C782" s="1" t="str">
        <f t="shared" si="144"/>
        <v/>
      </c>
      <c r="D782" s="1" t="str">
        <f t="shared" si="145"/>
        <v/>
      </c>
      <c r="E782" s="1" t="s">
        <v>1637</v>
      </c>
      <c r="F782" s="2" t="s">
        <v>1584</v>
      </c>
      <c r="G782" s="2" t="s">
        <v>14</v>
      </c>
      <c r="H782" s="2" t="s">
        <v>27</v>
      </c>
      <c r="I782" s="2" t="s">
        <v>828</v>
      </c>
      <c r="J782" s="2" t="s">
        <v>5</v>
      </c>
      <c r="AN782" s="1" t="e">
        <f t="shared" si="146"/>
        <v>#VALUE!</v>
      </c>
      <c r="AO782" s="1" t="str">
        <f t="shared" si="147"/>
        <v/>
      </c>
      <c r="AP782" s="2" t="e">
        <f t="shared" si="148"/>
        <v>#VALUE!</v>
      </c>
      <c r="AQ782" s="2">
        <f t="shared" si="149"/>
        <v>0</v>
      </c>
      <c r="AR782" s="2" t="e">
        <f t="shared" si="150"/>
        <v>#VALUE!</v>
      </c>
      <c r="AS782" s="2" t="e">
        <f t="shared" si="151"/>
        <v>#VALUE!</v>
      </c>
      <c r="AT782" s="2" t="str">
        <f t="shared" si="154"/>
        <v/>
      </c>
      <c r="AU782" s="2" t="e">
        <f t="shared" si="152"/>
        <v>#VALUE!</v>
      </c>
      <c r="AV782" s="2">
        <f t="shared" si="155"/>
        <v>0</v>
      </c>
      <c r="AW782" s="2" t="e">
        <f t="shared" si="153"/>
        <v>#VALUE!</v>
      </c>
    </row>
    <row r="783" spans="1:49" ht="24.9" customHeight="1" x14ac:dyDescent="0.25">
      <c r="A783" s="1" t="s">
        <v>1632</v>
      </c>
      <c r="B783" s="1" t="s">
        <v>576</v>
      </c>
      <c r="C783" s="1" t="str">
        <f t="shared" si="144"/>
        <v>Music</v>
      </c>
      <c r="D783" s="1" t="str">
        <f t="shared" si="145"/>
        <v xml:space="preserve">Kingsway </v>
      </c>
      <c r="E783" s="1" t="s">
        <v>1633</v>
      </c>
      <c r="F783" s="2" t="s">
        <v>1584</v>
      </c>
      <c r="G783" s="2" t="s">
        <v>15</v>
      </c>
      <c r="H783" s="2" t="s">
        <v>27</v>
      </c>
      <c r="I783" s="2" t="s">
        <v>828</v>
      </c>
      <c r="J783" s="2" t="s">
        <v>5</v>
      </c>
      <c r="AN783" s="1">
        <f t="shared" si="146"/>
        <v>9</v>
      </c>
      <c r="AO783" s="1" t="str">
        <f t="shared" si="147"/>
        <v xml:space="preserve">Kingsway </v>
      </c>
      <c r="AP783" s="2" t="e">
        <f t="shared" si="148"/>
        <v>#VALUE!</v>
      </c>
      <c r="AQ783" s="2">
        <f t="shared" si="149"/>
        <v>14</v>
      </c>
      <c r="AR783" s="2" t="str">
        <f t="shared" si="150"/>
        <v>Music</v>
      </c>
      <c r="AS783" s="2" t="e">
        <f t="shared" si="151"/>
        <v>#VALUE!</v>
      </c>
      <c r="AT783" s="2" t="str">
        <f t="shared" si="154"/>
        <v>Music</v>
      </c>
      <c r="AU783" s="2" t="e">
        <f t="shared" si="152"/>
        <v>#VALUE!</v>
      </c>
      <c r="AV783" s="2">
        <f t="shared" si="155"/>
        <v>14</v>
      </c>
      <c r="AW783" s="2" t="e">
        <f t="shared" si="153"/>
        <v>#VALUE!</v>
      </c>
    </row>
    <row r="784" spans="1:49" ht="24.9" customHeight="1" x14ac:dyDescent="0.25">
      <c r="A784" s="1" t="s">
        <v>579</v>
      </c>
      <c r="B784" s="1" t="s">
        <v>578</v>
      </c>
      <c r="C784" s="1" t="str">
        <f t="shared" si="144"/>
        <v>Pickering</v>
      </c>
      <c r="D784" s="1" t="str">
        <f t="shared" si="145"/>
        <v xml:space="preserve">Marshall </v>
      </c>
      <c r="F784" s="2" t="s">
        <v>32</v>
      </c>
      <c r="G784" s="2" t="s">
        <v>15</v>
      </c>
      <c r="H784" s="2" t="s">
        <v>27</v>
      </c>
      <c r="I784" s="2" t="s">
        <v>828</v>
      </c>
      <c r="J784" s="2" t="s">
        <v>5</v>
      </c>
      <c r="AN784" s="1">
        <f t="shared" si="146"/>
        <v>9</v>
      </c>
      <c r="AO784" s="1" t="str">
        <f t="shared" si="147"/>
        <v xml:space="preserve">Marshall </v>
      </c>
      <c r="AP784" s="2" t="e">
        <f t="shared" si="148"/>
        <v>#VALUE!</v>
      </c>
      <c r="AQ784" s="2">
        <f t="shared" si="149"/>
        <v>18</v>
      </c>
      <c r="AR784" s="2" t="str">
        <f t="shared" si="150"/>
        <v>Pickering</v>
      </c>
      <c r="AS784" s="2" t="e">
        <f t="shared" si="151"/>
        <v>#VALUE!</v>
      </c>
      <c r="AT784" s="2" t="str">
        <f t="shared" si="154"/>
        <v>Pickering</v>
      </c>
      <c r="AU784" s="2" t="e">
        <f t="shared" si="152"/>
        <v>#VALUE!</v>
      </c>
      <c r="AV784" s="2">
        <f t="shared" si="155"/>
        <v>18</v>
      </c>
      <c r="AW784" s="2" t="e">
        <f t="shared" si="153"/>
        <v>#VALUE!</v>
      </c>
    </row>
    <row r="785" spans="1:49" ht="24.9" customHeight="1" x14ac:dyDescent="0.25">
      <c r="A785" s="1" t="s">
        <v>583</v>
      </c>
      <c r="B785" s="1" t="s">
        <v>578</v>
      </c>
      <c r="C785" s="1" t="str">
        <f t="shared" si="144"/>
        <v>Pickering</v>
      </c>
      <c r="D785" s="1" t="str">
        <f t="shared" si="145"/>
        <v xml:space="preserve">Marshall </v>
      </c>
      <c r="F785" s="2" t="s">
        <v>32</v>
      </c>
      <c r="G785" s="2" t="s">
        <v>15</v>
      </c>
      <c r="H785" s="2" t="s">
        <v>27</v>
      </c>
      <c r="I785" s="2" t="s">
        <v>828</v>
      </c>
      <c r="J785" s="2" t="s">
        <v>5</v>
      </c>
      <c r="AN785" s="1">
        <f t="shared" si="146"/>
        <v>9</v>
      </c>
      <c r="AO785" s="1" t="str">
        <f t="shared" si="147"/>
        <v xml:space="preserve">Marshall </v>
      </c>
      <c r="AP785" s="2" t="e">
        <f t="shared" si="148"/>
        <v>#VALUE!</v>
      </c>
      <c r="AQ785" s="2">
        <f t="shared" si="149"/>
        <v>18</v>
      </c>
      <c r="AR785" s="2" t="str">
        <f t="shared" si="150"/>
        <v>Pickering</v>
      </c>
      <c r="AS785" s="2" t="e">
        <f t="shared" si="151"/>
        <v>#VALUE!</v>
      </c>
      <c r="AT785" s="2" t="str">
        <f t="shared" si="154"/>
        <v>Pickering</v>
      </c>
      <c r="AU785" s="2" t="e">
        <f t="shared" si="152"/>
        <v>#VALUE!</v>
      </c>
      <c r="AV785" s="2">
        <f t="shared" si="155"/>
        <v>18</v>
      </c>
      <c r="AW785" s="2" t="e">
        <f t="shared" si="153"/>
        <v>#VALUE!</v>
      </c>
    </row>
    <row r="786" spans="1:49" ht="24.9" customHeight="1" x14ac:dyDescent="0.25">
      <c r="A786" s="1" t="s">
        <v>580</v>
      </c>
      <c r="B786" s="1" t="s">
        <v>581</v>
      </c>
      <c r="C786" s="1" t="str">
        <f t="shared" si="144"/>
        <v>Alan Price, CA</v>
      </c>
      <c r="D786" s="1" t="str">
        <f t="shared" si="145"/>
        <v xml:space="preserve">Captain </v>
      </c>
      <c r="E786" s="1" t="s">
        <v>582</v>
      </c>
      <c r="F786" s="2" t="s">
        <v>32</v>
      </c>
      <c r="G786" s="2" t="s">
        <v>15</v>
      </c>
      <c r="H786" s="2" t="s">
        <v>27</v>
      </c>
      <c r="I786" s="2" t="s">
        <v>828</v>
      </c>
      <c r="J786" s="2" t="s">
        <v>5</v>
      </c>
      <c r="AN786" s="1">
        <f t="shared" si="146"/>
        <v>8</v>
      </c>
      <c r="AO786" s="1" t="str">
        <f t="shared" si="147"/>
        <v xml:space="preserve">Captain </v>
      </c>
      <c r="AP786" s="2">
        <f t="shared" si="148"/>
        <v>13</v>
      </c>
      <c r="AQ786" s="2">
        <f t="shared" si="149"/>
        <v>13</v>
      </c>
      <c r="AR786" s="2">
        <f t="shared" si="150"/>
        <v>13</v>
      </c>
      <c r="AS786" s="2" t="str">
        <f t="shared" si="151"/>
        <v xml:space="preserve">Alan </v>
      </c>
      <c r="AT786" s="2" t="str">
        <f t="shared" si="154"/>
        <v>Alan Price, CA</v>
      </c>
      <c r="AU786" s="2">
        <f t="shared" si="152"/>
        <v>20</v>
      </c>
      <c r="AV786" s="2">
        <f t="shared" si="155"/>
        <v>22</v>
      </c>
      <c r="AW786" s="2" t="str">
        <f t="shared" si="153"/>
        <v>Alan Price, CA</v>
      </c>
    </row>
    <row r="787" spans="1:49" ht="24.9" customHeight="1" x14ac:dyDescent="0.25">
      <c r="A787" s="1" t="s">
        <v>1634</v>
      </c>
      <c r="B787" s="1" t="s">
        <v>576</v>
      </c>
      <c r="C787" s="1" t="str">
        <f t="shared" si="144"/>
        <v>Music</v>
      </c>
      <c r="D787" s="1" t="str">
        <f t="shared" si="145"/>
        <v xml:space="preserve">Kingsway </v>
      </c>
      <c r="E787" s="1" t="s">
        <v>1635</v>
      </c>
      <c r="F787" s="2" t="s">
        <v>1584</v>
      </c>
      <c r="G787" s="2" t="s">
        <v>14</v>
      </c>
      <c r="H787" s="2" t="s">
        <v>27</v>
      </c>
      <c r="I787" s="2" t="s">
        <v>828</v>
      </c>
      <c r="J787" s="2" t="s">
        <v>5</v>
      </c>
      <c r="AN787" s="1">
        <f t="shared" si="146"/>
        <v>9</v>
      </c>
      <c r="AO787" s="1" t="str">
        <f t="shared" si="147"/>
        <v xml:space="preserve">Kingsway </v>
      </c>
      <c r="AP787" s="2" t="e">
        <f t="shared" si="148"/>
        <v>#VALUE!</v>
      </c>
      <c r="AQ787" s="2">
        <f t="shared" si="149"/>
        <v>14</v>
      </c>
      <c r="AR787" s="2" t="str">
        <f t="shared" si="150"/>
        <v>Music</v>
      </c>
      <c r="AS787" s="2" t="e">
        <f t="shared" si="151"/>
        <v>#VALUE!</v>
      </c>
      <c r="AT787" s="2" t="str">
        <f t="shared" si="154"/>
        <v>Music</v>
      </c>
      <c r="AU787" s="2" t="e">
        <f t="shared" si="152"/>
        <v>#VALUE!</v>
      </c>
      <c r="AV787" s="2">
        <f t="shared" si="155"/>
        <v>14</v>
      </c>
      <c r="AW787" s="2" t="e">
        <f t="shared" si="153"/>
        <v>#VALUE!</v>
      </c>
    </row>
    <row r="788" spans="1:49" ht="24.9" customHeight="1" x14ac:dyDescent="0.25">
      <c r="A788" s="1" t="s">
        <v>956</v>
      </c>
      <c r="B788" s="1" t="s">
        <v>899</v>
      </c>
      <c r="C788" s="1" t="str">
        <f t="shared" si="144"/>
        <v>Horley</v>
      </c>
      <c r="D788" s="1" t="str">
        <f t="shared" si="145"/>
        <v xml:space="preserve">Doug </v>
      </c>
      <c r="E788" s="1" t="s">
        <v>957</v>
      </c>
      <c r="F788" s="2" t="s">
        <v>100</v>
      </c>
      <c r="G788" s="2" t="s">
        <v>15</v>
      </c>
      <c r="H788" s="2" t="s">
        <v>27</v>
      </c>
      <c r="I788" s="2" t="s">
        <v>828</v>
      </c>
      <c r="J788" s="2" t="s">
        <v>925</v>
      </c>
      <c r="AN788" s="1">
        <f t="shared" si="146"/>
        <v>5</v>
      </c>
      <c r="AO788" s="1" t="str">
        <f t="shared" si="147"/>
        <v xml:space="preserve">Doug </v>
      </c>
      <c r="AP788" s="2" t="e">
        <f t="shared" si="148"/>
        <v>#VALUE!</v>
      </c>
      <c r="AQ788" s="2">
        <f t="shared" si="149"/>
        <v>11</v>
      </c>
      <c r="AR788" s="2" t="str">
        <f t="shared" si="150"/>
        <v>Horley</v>
      </c>
      <c r="AS788" s="2" t="e">
        <f t="shared" si="151"/>
        <v>#VALUE!</v>
      </c>
      <c r="AT788" s="2" t="str">
        <f t="shared" si="154"/>
        <v>Horley</v>
      </c>
      <c r="AU788" s="2" t="e">
        <f t="shared" si="152"/>
        <v>#VALUE!</v>
      </c>
      <c r="AV788" s="2">
        <f t="shared" si="155"/>
        <v>11</v>
      </c>
      <c r="AW788" s="2" t="e">
        <f t="shared" si="153"/>
        <v>#VALUE!</v>
      </c>
    </row>
    <row r="789" spans="1:49" ht="24.9" customHeight="1" x14ac:dyDescent="0.25">
      <c r="A789" s="1" t="s">
        <v>1639</v>
      </c>
      <c r="B789" s="1" t="s">
        <v>1636</v>
      </c>
      <c r="C789" s="1" t="str">
        <f t="shared" si="144"/>
        <v>Fudge, Peter Horrobin and Greg Leavers</v>
      </c>
      <c r="D789" s="1" t="str">
        <f t="shared" si="145"/>
        <v xml:space="preserve">Roland </v>
      </c>
      <c r="E789" s="1" t="s">
        <v>1637</v>
      </c>
      <c r="F789" s="2" t="s">
        <v>1584</v>
      </c>
      <c r="G789" s="2" t="s">
        <v>15</v>
      </c>
      <c r="H789" s="2" t="s">
        <v>27</v>
      </c>
      <c r="I789" s="2" t="s">
        <v>828</v>
      </c>
      <c r="J789" s="2" t="s">
        <v>5</v>
      </c>
      <c r="AN789" s="1">
        <f t="shared" si="146"/>
        <v>7</v>
      </c>
      <c r="AO789" s="1" t="str">
        <f t="shared" si="147"/>
        <v xml:space="preserve">Roland </v>
      </c>
      <c r="AP789" s="2">
        <f t="shared" si="148"/>
        <v>14</v>
      </c>
      <c r="AQ789" s="2">
        <f t="shared" si="149"/>
        <v>14</v>
      </c>
      <c r="AR789" s="2">
        <f t="shared" si="150"/>
        <v>14</v>
      </c>
      <c r="AS789" s="2" t="str">
        <f t="shared" si="151"/>
        <v xml:space="preserve">Fudge, </v>
      </c>
      <c r="AT789" s="2" t="str">
        <f t="shared" si="154"/>
        <v>Fudge, Peter Horrobin and Greg Leavers</v>
      </c>
      <c r="AU789" s="2">
        <f t="shared" si="152"/>
        <v>20</v>
      </c>
      <c r="AV789" s="2">
        <f t="shared" si="155"/>
        <v>45</v>
      </c>
      <c r="AW789" s="2" t="str">
        <f t="shared" si="153"/>
        <v>Fudge, Peter Horrobin and Greg Leavers</v>
      </c>
    </row>
    <row r="790" spans="1:49" ht="32.25" customHeight="1" x14ac:dyDescent="0.25">
      <c r="A790" s="1" t="s">
        <v>1638</v>
      </c>
      <c r="B790" s="1" t="s">
        <v>1636</v>
      </c>
      <c r="C790" s="1" t="str">
        <f t="shared" si="144"/>
        <v>Fudge, Peter Horrobin and Greg Leavers</v>
      </c>
      <c r="D790" s="1" t="str">
        <f t="shared" si="145"/>
        <v xml:space="preserve">Roland </v>
      </c>
      <c r="E790" s="1" t="s">
        <v>1637</v>
      </c>
      <c r="F790" s="2" t="s">
        <v>1584</v>
      </c>
      <c r="G790" s="2" t="s">
        <v>15</v>
      </c>
      <c r="H790" s="2" t="s">
        <v>27</v>
      </c>
      <c r="I790" s="2" t="s">
        <v>828</v>
      </c>
      <c r="J790" s="2" t="s">
        <v>5</v>
      </c>
      <c r="AN790" s="1">
        <f t="shared" si="146"/>
        <v>7</v>
      </c>
      <c r="AO790" s="1" t="str">
        <f t="shared" si="147"/>
        <v xml:space="preserve">Roland </v>
      </c>
      <c r="AP790" s="2">
        <f t="shared" si="148"/>
        <v>14</v>
      </c>
      <c r="AQ790" s="2">
        <f t="shared" si="149"/>
        <v>14</v>
      </c>
      <c r="AR790" s="2">
        <f t="shared" si="150"/>
        <v>14</v>
      </c>
      <c r="AS790" s="2" t="str">
        <f t="shared" si="151"/>
        <v xml:space="preserve">Fudge, </v>
      </c>
      <c r="AT790" s="2" t="str">
        <f t="shared" si="154"/>
        <v>Fudge, Peter Horrobin and Greg Leavers</v>
      </c>
      <c r="AU790" s="2">
        <f t="shared" si="152"/>
        <v>20</v>
      </c>
      <c r="AV790" s="2">
        <f t="shared" si="155"/>
        <v>45</v>
      </c>
      <c r="AW790" s="2" t="str">
        <f t="shared" si="153"/>
        <v>Fudge, Peter Horrobin and Greg Leavers</v>
      </c>
    </row>
    <row r="791" spans="1:49" ht="24.9" customHeight="1" x14ac:dyDescent="0.25">
      <c r="A791" s="1" t="s">
        <v>577</v>
      </c>
      <c r="B791" s="1" t="s">
        <v>578</v>
      </c>
      <c r="C791" s="1" t="str">
        <f t="shared" si="144"/>
        <v>Pickering</v>
      </c>
      <c r="D791" s="1" t="str">
        <f t="shared" si="145"/>
        <v xml:space="preserve">Marshall </v>
      </c>
      <c r="E791" s="1" t="s">
        <v>1637</v>
      </c>
      <c r="F791" s="2" t="s">
        <v>100</v>
      </c>
      <c r="G791" s="2" t="s">
        <v>15</v>
      </c>
      <c r="H791" s="2" t="s">
        <v>27</v>
      </c>
      <c r="I791" s="2" t="s">
        <v>828</v>
      </c>
      <c r="J791" s="2" t="s">
        <v>5</v>
      </c>
      <c r="AN791" s="1">
        <f t="shared" si="146"/>
        <v>9</v>
      </c>
      <c r="AO791" s="1" t="str">
        <f t="shared" si="147"/>
        <v xml:space="preserve">Marshall </v>
      </c>
      <c r="AP791" s="2" t="e">
        <f t="shared" si="148"/>
        <v>#VALUE!</v>
      </c>
      <c r="AQ791" s="2">
        <f t="shared" si="149"/>
        <v>18</v>
      </c>
      <c r="AR791" s="2" t="str">
        <f t="shared" si="150"/>
        <v>Pickering</v>
      </c>
      <c r="AS791" s="2" t="e">
        <f t="shared" si="151"/>
        <v>#VALUE!</v>
      </c>
      <c r="AT791" s="2" t="str">
        <f t="shared" si="154"/>
        <v>Pickering</v>
      </c>
      <c r="AU791" s="2" t="e">
        <f t="shared" si="152"/>
        <v>#VALUE!</v>
      </c>
      <c r="AV791" s="2">
        <f t="shared" si="155"/>
        <v>18</v>
      </c>
      <c r="AW791" s="2" t="e">
        <f t="shared" si="153"/>
        <v>#VALUE!</v>
      </c>
    </row>
    <row r="792" spans="1:49" ht="24.9" customHeight="1" x14ac:dyDescent="0.25">
      <c r="A792" s="1" t="s">
        <v>2680</v>
      </c>
      <c r="B792" s="1" t="s">
        <v>857</v>
      </c>
      <c r="C792" s="1" t="str">
        <f t="shared" si="144"/>
        <v xml:space="preserve">for </v>
      </c>
      <c r="D792" s="1" t="str">
        <f t="shared" si="145"/>
        <v xml:space="preserve">Worship </v>
      </c>
      <c r="E792" s="1" t="s">
        <v>2681</v>
      </c>
      <c r="F792" s="2" t="s">
        <v>32</v>
      </c>
      <c r="G792" s="2" t="s">
        <v>15</v>
      </c>
      <c r="H792" s="2" t="s">
        <v>27</v>
      </c>
      <c r="I792" s="2" t="s">
        <v>828</v>
      </c>
      <c r="J792" s="2" t="s">
        <v>5</v>
      </c>
      <c r="AN792" s="1">
        <f t="shared" si="146"/>
        <v>8</v>
      </c>
      <c r="AO792" s="1" t="str">
        <f t="shared" si="147"/>
        <v xml:space="preserve">Worship </v>
      </c>
      <c r="AP792" s="2">
        <f t="shared" si="148"/>
        <v>12</v>
      </c>
      <c r="AQ792" s="2">
        <f t="shared" si="149"/>
        <v>12</v>
      </c>
      <c r="AR792" s="2">
        <f t="shared" si="150"/>
        <v>12</v>
      </c>
      <c r="AS792" s="2" t="str">
        <f t="shared" si="151"/>
        <v xml:space="preserve">for </v>
      </c>
      <c r="AT792" s="2" t="str">
        <f t="shared" si="154"/>
        <v xml:space="preserve">for </v>
      </c>
      <c r="AU792" s="2" t="e">
        <f t="shared" si="152"/>
        <v>#VALUE!</v>
      </c>
      <c r="AV792" s="2">
        <f t="shared" si="155"/>
        <v>20</v>
      </c>
      <c r="AW792" s="2" t="e">
        <f t="shared" si="153"/>
        <v>#VALUE!</v>
      </c>
    </row>
    <row r="793" spans="1:49" ht="36" customHeight="1" x14ac:dyDescent="0.25">
      <c r="A793" s="1" t="s">
        <v>1630</v>
      </c>
      <c r="B793" s="1" t="s">
        <v>576</v>
      </c>
      <c r="C793" s="1" t="str">
        <f t="shared" si="144"/>
        <v>Music</v>
      </c>
      <c r="D793" s="1" t="str">
        <f t="shared" si="145"/>
        <v xml:space="preserve">Kingsway </v>
      </c>
      <c r="E793" s="1" t="s">
        <v>1631</v>
      </c>
      <c r="F793" s="2" t="s">
        <v>1584</v>
      </c>
      <c r="G793" s="2" t="s">
        <v>14</v>
      </c>
      <c r="H793" s="2" t="s">
        <v>27</v>
      </c>
      <c r="I793" s="2" t="s">
        <v>828</v>
      </c>
      <c r="J793" s="2" t="s">
        <v>5</v>
      </c>
      <c r="AN793" s="1">
        <f t="shared" si="146"/>
        <v>9</v>
      </c>
      <c r="AO793" s="1" t="str">
        <f t="shared" si="147"/>
        <v xml:space="preserve">Kingsway </v>
      </c>
      <c r="AP793" s="2" t="e">
        <f t="shared" si="148"/>
        <v>#VALUE!</v>
      </c>
      <c r="AQ793" s="2">
        <f t="shared" si="149"/>
        <v>14</v>
      </c>
      <c r="AR793" s="2" t="str">
        <f t="shared" si="150"/>
        <v>Music</v>
      </c>
      <c r="AS793" s="2" t="e">
        <f t="shared" si="151"/>
        <v>#VALUE!</v>
      </c>
      <c r="AT793" s="2" t="str">
        <f t="shared" si="154"/>
        <v>Music</v>
      </c>
      <c r="AU793" s="2" t="e">
        <f t="shared" si="152"/>
        <v>#VALUE!</v>
      </c>
      <c r="AV793" s="2">
        <f t="shared" si="155"/>
        <v>14</v>
      </c>
      <c r="AW793" s="2" t="e">
        <f t="shared" si="153"/>
        <v>#VALUE!</v>
      </c>
    </row>
    <row r="794" spans="1:49" ht="36" customHeight="1" x14ac:dyDescent="0.25">
      <c r="A794" s="1" t="s">
        <v>1953</v>
      </c>
      <c r="B794" s="1" t="s">
        <v>576</v>
      </c>
      <c r="C794" s="1" t="str">
        <f t="shared" si="144"/>
        <v>Music</v>
      </c>
      <c r="D794" s="1" t="str">
        <f t="shared" si="145"/>
        <v xml:space="preserve">Kingsway </v>
      </c>
      <c r="E794" s="1" t="s">
        <v>1952</v>
      </c>
      <c r="F794" s="2" t="s">
        <v>100</v>
      </c>
      <c r="G794" s="2" t="s">
        <v>15</v>
      </c>
      <c r="H794" s="2" t="s">
        <v>27</v>
      </c>
      <c r="I794" s="2" t="s">
        <v>828</v>
      </c>
      <c r="J794" s="2" t="s">
        <v>5</v>
      </c>
      <c r="AN794" s="1">
        <f t="shared" si="146"/>
        <v>9</v>
      </c>
      <c r="AO794" s="1" t="str">
        <f t="shared" si="147"/>
        <v xml:space="preserve">Kingsway </v>
      </c>
      <c r="AP794" s="2" t="e">
        <f t="shared" si="148"/>
        <v>#VALUE!</v>
      </c>
      <c r="AQ794" s="2">
        <f t="shared" si="149"/>
        <v>14</v>
      </c>
      <c r="AR794" s="2" t="str">
        <f t="shared" si="150"/>
        <v>Music</v>
      </c>
      <c r="AS794" s="2" t="e">
        <f t="shared" si="151"/>
        <v>#VALUE!</v>
      </c>
      <c r="AT794" s="2" t="str">
        <f t="shared" si="154"/>
        <v>Music</v>
      </c>
      <c r="AU794" s="2" t="e">
        <f t="shared" si="152"/>
        <v>#VALUE!</v>
      </c>
      <c r="AV794" s="2">
        <f t="shared" si="155"/>
        <v>14</v>
      </c>
      <c r="AW794" s="2" t="e">
        <f t="shared" si="153"/>
        <v>#VALUE!</v>
      </c>
    </row>
    <row r="795" spans="1:49" ht="24.9" customHeight="1" x14ac:dyDescent="0.25">
      <c r="A795" s="1" t="s">
        <v>1641</v>
      </c>
      <c r="C795" s="1" t="str">
        <f t="shared" si="144"/>
        <v/>
      </c>
      <c r="D795" s="1" t="str">
        <f t="shared" si="145"/>
        <v/>
      </c>
      <c r="E795" s="1" t="s">
        <v>1642</v>
      </c>
      <c r="F795" s="2" t="s">
        <v>1584</v>
      </c>
      <c r="G795" s="2" t="s">
        <v>14</v>
      </c>
      <c r="H795" s="2" t="s">
        <v>27</v>
      </c>
      <c r="I795" s="2" t="s">
        <v>828</v>
      </c>
      <c r="J795" s="2" t="s">
        <v>5</v>
      </c>
      <c r="AN795" s="1" t="e">
        <f t="shared" si="146"/>
        <v>#VALUE!</v>
      </c>
      <c r="AO795" s="1" t="str">
        <f t="shared" si="147"/>
        <v/>
      </c>
      <c r="AP795" s="2" t="e">
        <f t="shared" si="148"/>
        <v>#VALUE!</v>
      </c>
      <c r="AQ795" s="2">
        <f t="shared" si="149"/>
        <v>0</v>
      </c>
      <c r="AR795" s="2" t="e">
        <f t="shared" si="150"/>
        <v>#VALUE!</v>
      </c>
      <c r="AS795" s="2" t="e">
        <f t="shared" si="151"/>
        <v>#VALUE!</v>
      </c>
      <c r="AT795" s="2" t="str">
        <f t="shared" si="154"/>
        <v/>
      </c>
      <c r="AU795" s="2" t="e">
        <f t="shared" si="152"/>
        <v>#VALUE!</v>
      </c>
      <c r="AV795" s="2">
        <f t="shared" si="155"/>
        <v>0</v>
      </c>
      <c r="AW795" s="2" t="e">
        <f t="shared" si="153"/>
        <v>#VALUE!</v>
      </c>
    </row>
    <row r="796" spans="1:49" ht="24.9" customHeight="1" x14ac:dyDescent="0.25">
      <c r="A796" s="1" t="s">
        <v>1643</v>
      </c>
      <c r="C796" s="1" t="str">
        <f t="shared" si="144"/>
        <v/>
      </c>
      <c r="D796" s="1" t="str">
        <f t="shared" si="145"/>
        <v/>
      </c>
      <c r="E796" s="1" t="s">
        <v>1644</v>
      </c>
      <c r="F796" s="2" t="s">
        <v>1584</v>
      </c>
      <c r="G796" s="2" t="s">
        <v>14</v>
      </c>
      <c r="H796" s="2" t="s">
        <v>27</v>
      </c>
      <c r="I796" s="2" t="s">
        <v>828</v>
      </c>
      <c r="J796" s="2" t="s">
        <v>5</v>
      </c>
      <c r="AN796" s="1" t="e">
        <f t="shared" si="146"/>
        <v>#VALUE!</v>
      </c>
      <c r="AO796" s="1" t="str">
        <f t="shared" si="147"/>
        <v/>
      </c>
      <c r="AP796" s="2" t="e">
        <f t="shared" si="148"/>
        <v>#VALUE!</v>
      </c>
      <c r="AQ796" s="2">
        <f t="shared" si="149"/>
        <v>0</v>
      </c>
      <c r="AR796" s="2" t="e">
        <f t="shared" si="150"/>
        <v>#VALUE!</v>
      </c>
      <c r="AS796" s="2" t="e">
        <f t="shared" si="151"/>
        <v>#VALUE!</v>
      </c>
      <c r="AT796" s="2" t="str">
        <f t="shared" si="154"/>
        <v/>
      </c>
      <c r="AU796" s="2" t="e">
        <f t="shared" si="152"/>
        <v>#VALUE!</v>
      </c>
      <c r="AV796" s="2">
        <f t="shared" si="155"/>
        <v>0</v>
      </c>
      <c r="AW796" s="2" t="e">
        <f t="shared" si="153"/>
        <v>#VALUE!</v>
      </c>
    </row>
    <row r="797" spans="1:49" ht="24.9" customHeight="1" x14ac:dyDescent="0.25">
      <c r="A797" s="1" t="s">
        <v>1624</v>
      </c>
      <c r="B797" s="1" t="s">
        <v>576</v>
      </c>
      <c r="C797" s="1" t="str">
        <f t="shared" si="144"/>
        <v>Music</v>
      </c>
      <c r="D797" s="1" t="str">
        <f t="shared" si="145"/>
        <v xml:space="preserve">Kingsway </v>
      </c>
      <c r="F797" s="2" t="s">
        <v>1584</v>
      </c>
      <c r="G797" s="2" t="s">
        <v>14</v>
      </c>
      <c r="H797" s="2" t="s">
        <v>27</v>
      </c>
      <c r="I797" s="2" t="s">
        <v>828</v>
      </c>
      <c r="J797" s="2" t="s">
        <v>5</v>
      </c>
      <c r="AN797" s="1">
        <f t="shared" si="146"/>
        <v>9</v>
      </c>
      <c r="AO797" s="1" t="str">
        <f t="shared" si="147"/>
        <v xml:space="preserve">Kingsway </v>
      </c>
      <c r="AP797" s="2" t="e">
        <f t="shared" si="148"/>
        <v>#VALUE!</v>
      </c>
      <c r="AQ797" s="2">
        <f t="shared" si="149"/>
        <v>14</v>
      </c>
      <c r="AR797" s="2" t="str">
        <f t="shared" si="150"/>
        <v>Music</v>
      </c>
      <c r="AS797" s="2" t="e">
        <f t="shared" si="151"/>
        <v>#VALUE!</v>
      </c>
      <c r="AT797" s="2" t="str">
        <f t="shared" si="154"/>
        <v>Music</v>
      </c>
      <c r="AU797" s="2" t="e">
        <f t="shared" si="152"/>
        <v>#VALUE!</v>
      </c>
      <c r="AV797" s="2">
        <f t="shared" si="155"/>
        <v>14</v>
      </c>
      <c r="AW797" s="2" t="e">
        <f t="shared" si="153"/>
        <v>#VALUE!</v>
      </c>
    </row>
    <row r="798" spans="1:49" ht="24.9" customHeight="1" x14ac:dyDescent="0.25">
      <c r="A798" s="1" t="s">
        <v>1628</v>
      </c>
      <c r="B798" s="1" t="s">
        <v>1626</v>
      </c>
      <c r="C798" s="1" t="str">
        <f t="shared" si="144"/>
        <v/>
      </c>
      <c r="D798" s="1" t="str">
        <f t="shared" si="145"/>
        <v/>
      </c>
      <c r="E798" s="1" t="s">
        <v>1629</v>
      </c>
      <c r="F798" s="2" t="s">
        <v>1584</v>
      </c>
      <c r="G798" s="2" t="s">
        <v>14</v>
      </c>
      <c r="H798" s="2" t="s">
        <v>27</v>
      </c>
      <c r="I798" s="2" t="s">
        <v>828</v>
      </c>
      <c r="J798" s="2" t="s">
        <v>5</v>
      </c>
      <c r="AN798" s="1" t="e">
        <f t="shared" si="146"/>
        <v>#VALUE!</v>
      </c>
      <c r="AO798" s="1" t="str">
        <f t="shared" si="147"/>
        <v/>
      </c>
      <c r="AP798" s="2" t="e">
        <f t="shared" si="148"/>
        <v>#VALUE!</v>
      </c>
      <c r="AQ798" s="2">
        <f t="shared" si="149"/>
        <v>8</v>
      </c>
      <c r="AR798" s="2" t="e">
        <f t="shared" si="150"/>
        <v>#VALUE!</v>
      </c>
      <c r="AS798" s="2" t="e">
        <f t="shared" si="151"/>
        <v>#VALUE!</v>
      </c>
      <c r="AT798" s="2" t="str">
        <f t="shared" si="154"/>
        <v/>
      </c>
      <c r="AU798" s="2" t="e">
        <f t="shared" si="152"/>
        <v>#VALUE!</v>
      </c>
      <c r="AV798" s="2">
        <f t="shared" si="155"/>
        <v>8</v>
      </c>
      <c r="AW798" s="2" t="e">
        <f t="shared" si="153"/>
        <v>#VALUE!</v>
      </c>
    </row>
    <row r="799" spans="1:49" ht="32.25" customHeight="1" x14ac:dyDescent="0.25">
      <c r="A799" s="1" t="s">
        <v>1625</v>
      </c>
      <c r="B799" s="1" t="s">
        <v>1626</v>
      </c>
      <c r="C799" s="1" t="str">
        <f t="shared" si="144"/>
        <v/>
      </c>
      <c r="D799" s="1" t="str">
        <f t="shared" si="145"/>
        <v/>
      </c>
      <c r="E799" s="1" t="s">
        <v>1627</v>
      </c>
      <c r="F799" s="2" t="s">
        <v>1584</v>
      </c>
      <c r="G799" s="2" t="s">
        <v>14</v>
      </c>
      <c r="H799" s="2" t="s">
        <v>27</v>
      </c>
      <c r="I799" s="2" t="s">
        <v>828</v>
      </c>
      <c r="J799" s="2" t="s">
        <v>5</v>
      </c>
      <c r="AN799" s="1" t="e">
        <f t="shared" si="146"/>
        <v>#VALUE!</v>
      </c>
      <c r="AO799" s="1" t="str">
        <f t="shared" si="147"/>
        <v/>
      </c>
      <c r="AP799" s="2" t="e">
        <f t="shared" si="148"/>
        <v>#VALUE!</v>
      </c>
      <c r="AQ799" s="2">
        <f t="shared" si="149"/>
        <v>8</v>
      </c>
      <c r="AR799" s="2" t="e">
        <f t="shared" si="150"/>
        <v>#VALUE!</v>
      </c>
      <c r="AS799" s="2" t="e">
        <f t="shared" si="151"/>
        <v>#VALUE!</v>
      </c>
      <c r="AT799" s="2" t="str">
        <f t="shared" si="154"/>
        <v/>
      </c>
      <c r="AU799" s="2" t="e">
        <f t="shared" si="152"/>
        <v>#VALUE!</v>
      </c>
      <c r="AV799" s="2">
        <f t="shared" si="155"/>
        <v>8</v>
      </c>
      <c r="AW799" s="2" t="e">
        <f t="shared" si="153"/>
        <v>#VALUE!</v>
      </c>
    </row>
    <row r="800" spans="1:49" ht="33" customHeight="1" x14ac:dyDescent="0.25">
      <c r="A800" s="1" t="s">
        <v>2731</v>
      </c>
      <c r="B800" s="1" t="s">
        <v>2730</v>
      </c>
      <c r="C800" s="1" t="str">
        <f t="shared" si="144"/>
        <v>Drake</v>
      </c>
      <c r="D800" s="1" t="str">
        <f t="shared" si="145"/>
        <v xml:space="preserve">Bill </v>
      </c>
      <c r="E800" s="1" t="s">
        <v>1653</v>
      </c>
      <c r="F800" s="2" t="s">
        <v>31</v>
      </c>
      <c r="G800" s="2" t="s">
        <v>30</v>
      </c>
      <c r="H800" s="2" t="s">
        <v>27</v>
      </c>
      <c r="J800" s="2" t="s">
        <v>925</v>
      </c>
      <c r="AN800" s="1">
        <f t="shared" si="146"/>
        <v>5</v>
      </c>
      <c r="AO800" s="1" t="str">
        <f t="shared" si="147"/>
        <v xml:space="preserve">Bill </v>
      </c>
      <c r="AP800" s="2" t="e">
        <f t="shared" si="148"/>
        <v>#VALUE!</v>
      </c>
      <c r="AQ800" s="2">
        <f t="shared" si="149"/>
        <v>10</v>
      </c>
      <c r="AR800" s="2" t="str">
        <f t="shared" si="150"/>
        <v>Drake</v>
      </c>
      <c r="AS800" s="2" t="e">
        <f t="shared" si="151"/>
        <v>#VALUE!</v>
      </c>
      <c r="AT800" s="2" t="str">
        <f t="shared" si="154"/>
        <v>Drake</v>
      </c>
      <c r="AU800" s="2" t="e">
        <f t="shared" si="152"/>
        <v>#VALUE!</v>
      </c>
      <c r="AV800" s="2">
        <f t="shared" si="155"/>
        <v>10</v>
      </c>
      <c r="AW800" s="2" t="e">
        <f t="shared" si="153"/>
        <v>#VALUE!</v>
      </c>
    </row>
    <row r="801" spans="1:49" ht="24.9" customHeight="1" x14ac:dyDescent="0.25">
      <c r="A801" s="1" t="s">
        <v>584</v>
      </c>
      <c r="B801" s="1" t="s">
        <v>585</v>
      </c>
      <c r="C801" s="1" t="str">
        <f t="shared" si="144"/>
        <v>and Bell Ltd and the Methodist Church</v>
      </c>
      <c r="D801" s="1" t="str">
        <f t="shared" si="145"/>
        <v xml:space="preserve">Stainer </v>
      </c>
      <c r="E801" s="1" t="s">
        <v>586</v>
      </c>
      <c r="F801" s="2" t="s">
        <v>32</v>
      </c>
      <c r="G801" s="2" t="s">
        <v>15</v>
      </c>
      <c r="H801" s="2" t="s">
        <v>27</v>
      </c>
      <c r="J801" s="2" t="s">
        <v>5</v>
      </c>
      <c r="AN801" s="1">
        <f t="shared" si="146"/>
        <v>8</v>
      </c>
      <c r="AO801" s="1" t="str">
        <f t="shared" si="147"/>
        <v xml:space="preserve">Stainer </v>
      </c>
      <c r="AP801" s="2">
        <f t="shared" si="148"/>
        <v>12</v>
      </c>
      <c r="AQ801" s="2">
        <f t="shared" si="149"/>
        <v>12</v>
      </c>
      <c r="AR801" s="2">
        <f t="shared" si="150"/>
        <v>12</v>
      </c>
      <c r="AS801" s="2" t="str">
        <f t="shared" si="151"/>
        <v xml:space="preserve">and </v>
      </c>
      <c r="AT801" s="2" t="str">
        <f t="shared" si="154"/>
        <v>and Bell Ltd and the Methodist Church</v>
      </c>
      <c r="AU801" s="2">
        <f t="shared" si="152"/>
        <v>17</v>
      </c>
      <c r="AV801" s="2">
        <f t="shared" si="155"/>
        <v>45</v>
      </c>
      <c r="AW801" s="2" t="str">
        <f t="shared" si="153"/>
        <v>and Bell Ltd and the Methodist Church</v>
      </c>
    </row>
    <row r="802" spans="1:49" ht="33.75" customHeight="1" x14ac:dyDescent="0.25">
      <c r="A802" s="1" t="s">
        <v>2808</v>
      </c>
      <c r="B802" s="1" t="s">
        <v>1858</v>
      </c>
      <c r="C802" s="1" t="str">
        <f t="shared" si="144"/>
        <v>of the Ark</v>
      </c>
      <c r="D802" s="1" t="str">
        <f t="shared" si="145"/>
        <v xml:space="preserve">Out </v>
      </c>
      <c r="E802" s="1" t="s">
        <v>2809</v>
      </c>
      <c r="G802" s="2" t="s">
        <v>15</v>
      </c>
      <c r="H802" s="2" t="s">
        <v>27</v>
      </c>
      <c r="J802" s="2" t="s">
        <v>5</v>
      </c>
      <c r="AN802" s="1">
        <f t="shared" si="146"/>
        <v>4</v>
      </c>
      <c r="AO802" s="1" t="str">
        <f t="shared" si="147"/>
        <v xml:space="preserve">Out </v>
      </c>
      <c r="AP802" s="2">
        <f t="shared" si="148"/>
        <v>7</v>
      </c>
      <c r="AQ802" s="2">
        <f t="shared" si="149"/>
        <v>7</v>
      </c>
      <c r="AR802" s="2">
        <f t="shared" si="150"/>
        <v>7</v>
      </c>
      <c r="AS802" s="2" t="str">
        <f t="shared" si="151"/>
        <v xml:space="preserve">of </v>
      </c>
      <c r="AT802" s="2" t="str">
        <f t="shared" si="154"/>
        <v>of the Ark</v>
      </c>
      <c r="AU802" s="2">
        <f t="shared" si="152"/>
        <v>11</v>
      </c>
      <c r="AV802" s="2">
        <f t="shared" si="155"/>
        <v>14</v>
      </c>
      <c r="AW802" s="2" t="str">
        <f t="shared" si="153"/>
        <v>of the Ark</v>
      </c>
    </row>
    <row r="803" spans="1:49" ht="30" customHeight="1" x14ac:dyDescent="0.25">
      <c r="A803" s="1" t="s">
        <v>2616</v>
      </c>
      <c r="C803" s="1" t="str">
        <f t="shared" si="144"/>
        <v/>
      </c>
      <c r="D803" s="1" t="str">
        <f t="shared" si="145"/>
        <v/>
      </c>
      <c r="E803" s="1" t="s">
        <v>2617</v>
      </c>
      <c r="F803" s="2" t="s">
        <v>100</v>
      </c>
      <c r="G803" s="2" t="s">
        <v>86</v>
      </c>
      <c r="H803" s="2" t="s">
        <v>27</v>
      </c>
      <c r="J803" s="2" t="s">
        <v>925</v>
      </c>
      <c r="AN803" s="1" t="e">
        <f t="shared" si="146"/>
        <v>#VALUE!</v>
      </c>
      <c r="AO803" s="1" t="str">
        <f t="shared" si="147"/>
        <v/>
      </c>
      <c r="AP803" s="2" t="e">
        <f t="shared" si="148"/>
        <v>#VALUE!</v>
      </c>
      <c r="AQ803" s="2">
        <f t="shared" si="149"/>
        <v>0</v>
      </c>
      <c r="AR803" s="2" t="e">
        <f t="shared" si="150"/>
        <v>#VALUE!</v>
      </c>
      <c r="AS803" s="2" t="e">
        <f t="shared" si="151"/>
        <v>#VALUE!</v>
      </c>
      <c r="AT803" s="2" t="str">
        <f t="shared" si="154"/>
        <v/>
      </c>
      <c r="AU803" s="2" t="e">
        <f t="shared" si="152"/>
        <v>#VALUE!</v>
      </c>
      <c r="AV803" s="2">
        <f t="shared" si="155"/>
        <v>0</v>
      </c>
      <c r="AW803" s="2" t="e">
        <f t="shared" si="153"/>
        <v>#VALUE!</v>
      </c>
    </row>
    <row r="804" spans="1:49" ht="29.25" customHeight="1" x14ac:dyDescent="0.25">
      <c r="A804" s="1" t="s">
        <v>966</v>
      </c>
      <c r="C804" s="1" t="str">
        <f t="shared" si="144"/>
        <v/>
      </c>
      <c r="D804" s="1" t="str">
        <f t="shared" si="145"/>
        <v/>
      </c>
      <c r="E804" s="1" t="s">
        <v>967</v>
      </c>
      <c r="F804" s="2" t="s">
        <v>100</v>
      </c>
      <c r="G804" s="2" t="s">
        <v>15</v>
      </c>
      <c r="H804" s="2" t="s">
        <v>27</v>
      </c>
      <c r="J804" s="2" t="s">
        <v>925</v>
      </c>
      <c r="AN804" s="1" t="e">
        <f t="shared" si="146"/>
        <v>#VALUE!</v>
      </c>
      <c r="AO804" s="1" t="str">
        <f t="shared" si="147"/>
        <v/>
      </c>
      <c r="AP804" s="2" t="e">
        <f t="shared" si="148"/>
        <v>#VALUE!</v>
      </c>
      <c r="AQ804" s="2">
        <f t="shared" si="149"/>
        <v>0</v>
      </c>
      <c r="AR804" s="2" t="e">
        <f t="shared" si="150"/>
        <v>#VALUE!</v>
      </c>
      <c r="AS804" s="2" t="e">
        <f t="shared" si="151"/>
        <v>#VALUE!</v>
      </c>
      <c r="AT804" s="2" t="str">
        <f t="shared" si="154"/>
        <v/>
      </c>
      <c r="AU804" s="2" t="e">
        <f t="shared" si="152"/>
        <v>#VALUE!</v>
      </c>
      <c r="AV804" s="2">
        <f t="shared" si="155"/>
        <v>0</v>
      </c>
      <c r="AW804" s="2" t="e">
        <f t="shared" si="153"/>
        <v>#VALUE!</v>
      </c>
    </row>
    <row r="805" spans="1:49" ht="45" customHeight="1" x14ac:dyDescent="0.25">
      <c r="A805" s="1" t="s">
        <v>2732</v>
      </c>
      <c r="C805" s="1" t="str">
        <f t="shared" si="144"/>
        <v/>
      </c>
      <c r="D805" s="1" t="str">
        <f t="shared" si="145"/>
        <v/>
      </c>
      <c r="E805" s="1" t="s">
        <v>1653</v>
      </c>
      <c r="F805" s="2" t="s">
        <v>31</v>
      </c>
      <c r="G805" s="2" t="s">
        <v>30</v>
      </c>
      <c r="H805" s="2" t="s">
        <v>27</v>
      </c>
      <c r="J805" s="2" t="s">
        <v>925</v>
      </c>
      <c r="AN805" s="1" t="e">
        <f t="shared" si="146"/>
        <v>#VALUE!</v>
      </c>
      <c r="AO805" s="1" t="str">
        <f t="shared" si="147"/>
        <v/>
      </c>
      <c r="AP805" s="2" t="e">
        <f t="shared" si="148"/>
        <v>#VALUE!</v>
      </c>
      <c r="AQ805" s="2">
        <f t="shared" si="149"/>
        <v>0</v>
      </c>
      <c r="AR805" s="2" t="e">
        <f t="shared" si="150"/>
        <v>#VALUE!</v>
      </c>
      <c r="AS805" s="2" t="e">
        <f t="shared" si="151"/>
        <v>#VALUE!</v>
      </c>
      <c r="AT805" s="2" t="str">
        <f t="shared" si="154"/>
        <v/>
      </c>
      <c r="AU805" s="2" t="e">
        <f t="shared" si="152"/>
        <v>#VALUE!</v>
      </c>
      <c r="AV805" s="2">
        <f t="shared" si="155"/>
        <v>0</v>
      </c>
      <c r="AW805" s="2" t="e">
        <f t="shared" si="153"/>
        <v>#VALUE!</v>
      </c>
    </row>
    <row r="806" spans="1:49" ht="33" customHeight="1" x14ac:dyDescent="0.25">
      <c r="A806" s="1" t="s">
        <v>926</v>
      </c>
      <c r="B806" s="1" t="s">
        <v>927</v>
      </c>
      <c r="C806" s="1" t="str">
        <f t="shared" si="144"/>
        <v>Ideas</v>
      </c>
      <c r="D806" s="1" t="str">
        <f t="shared" si="145"/>
        <v xml:space="preserve">Big </v>
      </c>
      <c r="F806" s="2" t="s">
        <v>100</v>
      </c>
      <c r="G806" s="2" t="s">
        <v>15</v>
      </c>
      <c r="H806" s="2" t="s">
        <v>27</v>
      </c>
      <c r="J806" s="2" t="s">
        <v>925</v>
      </c>
      <c r="AN806" s="1">
        <f t="shared" si="146"/>
        <v>4</v>
      </c>
      <c r="AO806" s="1" t="str">
        <f t="shared" si="147"/>
        <v xml:space="preserve">Big </v>
      </c>
      <c r="AP806" s="2" t="e">
        <f t="shared" si="148"/>
        <v>#VALUE!</v>
      </c>
      <c r="AQ806" s="2">
        <f t="shared" si="149"/>
        <v>9</v>
      </c>
      <c r="AR806" s="2" t="str">
        <f t="shared" si="150"/>
        <v>Ideas</v>
      </c>
      <c r="AS806" s="2" t="e">
        <f t="shared" si="151"/>
        <v>#VALUE!</v>
      </c>
      <c r="AT806" s="2" t="str">
        <f t="shared" si="154"/>
        <v>Ideas</v>
      </c>
      <c r="AU806" s="2" t="e">
        <f t="shared" si="152"/>
        <v>#VALUE!</v>
      </c>
      <c r="AV806" s="2">
        <f t="shared" si="155"/>
        <v>9</v>
      </c>
      <c r="AW806" s="2" t="e">
        <f t="shared" si="153"/>
        <v>#VALUE!</v>
      </c>
    </row>
    <row r="807" spans="1:49" ht="31.5" customHeight="1" x14ac:dyDescent="0.25">
      <c r="A807" s="1" t="s">
        <v>2729</v>
      </c>
      <c r="B807" s="1" t="s">
        <v>2730</v>
      </c>
      <c r="C807" s="1" t="str">
        <f t="shared" si="144"/>
        <v>Drake</v>
      </c>
      <c r="D807" s="1" t="str">
        <f t="shared" si="145"/>
        <v xml:space="preserve">Bill </v>
      </c>
      <c r="E807" s="1" t="s">
        <v>1653</v>
      </c>
      <c r="F807" s="2" t="s">
        <v>31</v>
      </c>
      <c r="G807" s="2" t="s">
        <v>30</v>
      </c>
      <c r="H807" s="2" t="s">
        <v>27</v>
      </c>
      <c r="J807" s="2" t="s">
        <v>925</v>
      </c>
      <c r="AN807" s="1">
        <f t="shared" si="146"/>
        <v>5</v>
      </c>
      <c r="AO807" s="1" t="str">
        <f t="shared" si="147"/>
        <v xml:space="preserve">Bill </v>
      </c>
      <c r="AP807" s="2" t="e">
        <f t="shared" si="148"/>
        <v>#VALUE!</v>
      </c>
      <c r="AQ807" s="2">
        <f t="shared" si="149"/>
        <v>10</v>
      </c>
      <c r="AR807" s="2" t="str">
        <f t="shared" si="150"/>
        <v>Drake</v>
      </c>
      <c r="AS807" s="2" t="e">
        <f t="shared" si="151"/>
        <v>#VALUE!</v>
      </c>
      <c r="AT807" s="2" t="str">
        <f t="shared" si="154"/>
        <v>Drake</v>
      </c>
      <c r="AU807" s="2" t="e">
        <f t="shared" si="152"/>
        <v>#VALUE!</v>
      </c>
      <c r="AV807" s="2">
        <f t="shared" si="155"/>
        <v>10</v>
      </c>
      <c r="AW807" s="2" t="e">
        <f t="shared" si="153"/>
        <v>#VALUE!</v>
      </c>
    </row>
    <row r="808" spans="1:49" ht="30.75" customHeight="1" x14ac:dyDescent="0.25">
      <c r="A808" s="1" t="s">
        <v>2185</v>
      </c>
      <c r="B808" s="1" t="s">
        <v>671</v>
      </c>
      <c r="C808" s="1" t="str">
        <f t="shared" si="144"/>
        <v>Turner</v>
      </c>
      <c r="D808" s="1" t="str">
        <f t="shared" si="145"/>
        <v xml:space="preserve">Rachel </v>
      </c>
      <c r="E808" s="1" t="s">
        <v>672</v>
      </c>
      <c r="F808" s="2" t="s">
        <v>13</v>
      </c>
      <c r="G808" s="2" t="s">
        <v>86</v>
      </c>
      <c r="H808" s="2" t="s">
        <v>461</v>
      </c>
      <c r="I808" s="2" t="s">
        <v>20</v>
      </c>
      <c r="J808" s="2" t="s">
        <v>5</v>
      </c>
      <c r="AN808" s="1">
        <f t="shared" si="146"/>
        <v>7</v>
      </c>
      <c r="AO808" s="1" t="str">
        <f t="shared" si="147"/>
        <v xml:space="preserve">Rachel </v>
      </c>
      <c r="AP808" s="2" t="e">
        <f t="shared" si="148"/>
        <v>#VALUE!</v>
      </c>
      <c r="AQ808" s="2">
        <f t="shared" si="149"/>
        <v>13</v>
      </c>
      <c r="AR808" s="2" t="str">
        <f t="shared" si="150"/>
        <v>Turner</v>
      </c>
      <c r="AS808" s="2" t="e">
        <f t="shared" si="151"/>
        <v>#VALUE!</v>
      </c>
      <c r="AT808" s="2" t="str">
        <f t="shared" si="154"/>
        <v>Turner</v>
      </c>
      <c r="AU808" s="2" t="e">
        <f t="shared" si="152"/>
        <v>#VALUE!</v>
      </c>
      <c r="AV808" s="2">
        <f t="shared" si="155"/>
        <v>13</v>
      </c>
      <c r="AW808" s="2" t="e">
        <f t="shared" si="153"/>
        <v>#VALUE!</v>
      </c>
    </row>
    <row r="809" spans="1:49" ht="24.9" customHeight="1" x14ac:dyDescent="0.25">
      <c r="A809" s="1" t="s">
        <v>699</v>
      </c>
      <c r="B809" s="1" t="s">
        <v>700</v>
      </c>
      <c r="C809" s="1" t="str">
        <f t="shared" si="144"/>
        <v>Boshoff</v>
      </c>
      <c r="D809" s="1" t="str">
        <f t="shared" si="145"/>
        <v xml:space="preserve">Penny </v>
      </c>
      <c r="E809" s="1" t="s">
        <v>698</v>
      </c>
      <c r="F809" s="2" t="s">
        <v>13</v>
      </c>
      <c r="G809" s="2" t="s">
        <v>86</v>
      </c>
      <c r="H809" s="2" t="s">
        <v>461</v>
      </c>
      <c r="I809" s="2" t="s">
        <v>25</v>
      </c>
      <c r="J809" s="2" t="s">
        <v>5</v>
      </c>
      <c r="AN809" s="1">
        <f t="shared" si="146"/>
        <v>6</v>
      </c>
      <c r="AO809" s="1" t="str">
        <f t="shared" si="147"/>
        <v xml:space="preserve">Penny </v>
      </c>
      <c r="AP809" s="2" t="e">
        <f t="shared" si="148"/>
        <v>#VALUE!</v>
      </c>
      <c r="AQ809" s="2">
        <f t="shared" si="149"/>
        <v>13</v>
      </c>
      <c r="AR809" s="2" t="str">
        <f t="shared" si="150"/>
        <v>Boshoff</v>
      </c>
      <c r="AS809" s="2" t="e">
        <f t="shared" si="151"/>
        <v>#VALUE!</v>
      </c>
      <c r="AT809" s="2" t="str">
        <f t="shared" si="154"/>
        <v>Boshoff</v>
      </c>
      <c r="AU809" s="2" t="e">
        <f t="shared" si="152"/>
        <v>#VALUE!</v>
      </c>
      <c r="AV809" s="2">
        <f t="shared" si="155"/>
        <v>13</v>
      </c>
      <c r="AW809" s="2" t="e">
        <f t="shared" si="153"/>
        <v>#VALUE!</v>
      </c>
    </row>
    <row r="810" spans="1:49" ht="39.75" customHeight="1" x14ac:dyDescent="0.25">
      <c r="A810" s="1" t="s">
        <v>705</v>
      </c>
      <c r="B810" s="1" t="s">
        <v>706</v>
      </c>
      <c r="C810" s="1" t="str">
        <f t="shared" si="144"/>
        <v>Wright</v>
      </c>
      <c r="D810" s="1" t="str">
        <f t="shared" si="145"/>
        <v xml:space="preserve">Christine </v>
      </c>
      <c r="E810" s="1" t="s">
        <v>698</v>
      </c>
      <c r="F810" s="2" t="s">
        <v>13</v>
      </c>
      <c r="G810" s="2" t="s">
        <v>86</v>
      </c>
      <c r="H810" s="2" t="s">
        <v>461</v>
      </c>
      <c r="I810" s="2" t="s">
        <v>25</v>
      </c>
      <c r="J810" s="2" t="s">
        <v>5</v>
      </c>
      <c r="AN810" s="1">
        <f t="shared" si="146"/>
        <v>10</v>
      </c>
      <c r="AO810" s="1" t="str">
        <f t="shared" si="147"/>
        <v xml:space="preserve">Christine </v>
      </c>
      <c r="AP810" s="2" t="e">
        <f t="shared" si="148"/>
        <v>#VALUE!</v>
      </c>
      <c r="AQ810" s="2">
        <f t="shared" si="149"/>
        <v>16</v>
      </c>
      <c r="AR810" s="2" t="str">
        <f t="shared" si="150"/>
        <v>Wright</v>
      </c>
      <c r="AS810" s="2" t="e">
        <f t="shared" si="151"/>
        <v>#VALUE!</v>
      </c>
      <c r="AT810" s="2" t="str">
        <f t="shared" si="154"/>
        <v>Wright</v>
      </c>
      <c r="AU810" s="2" t="e">
        <f t="shared" si="152"/>
        <v>#VALUE!</v>
      </c>
      <c r="AV810" s="2">
        <f t="shared" si="155"/>
        <v>16</v>
      </c>
      <c r="AW810" s="2" t="e">
        <f t="shared" si="153"/>
        <v>#VALUE!</v>
      </c>
    </row>
    <row r="811" spans="1:49" ht="24.9" customHeight="1" x14ac:dyDescent="0.25">
      <c r="A811" s="1" t="s">
        <v>703</v>
      </c>
      <c r="B811" s="1" t="s">
        <v>704</v>
      </c>
      <c r="C811" s="1" t="str">
        <f t="shared" si="144"/>
        <v>Priestley</v>
      </c>
      <c r="D811" s="1" t="str">
        <f t="shared" si="145"/>
        <v xml:space="preserve">Pam </v>
      </c>
      <c r="E811" s="1" t="s">
        <v>698</v>
      </c>
      <c r="F811" s="2" t="s">
        <v>13</v>
      </c>
      <c r="G811" s="2" t="s">
        <v>86</v>
      </c>
      <c r="H811" s="2" t="s">
        <v>461</v>
      </c>
      <c r="I811" s="2" t="s">
        <v>25</v>
      </c>
      <c r="J811" s="2" t="s">
        <v>5</v>
      </c>
      <c r="AN811" s="1">
        <f t="shared" si="146"/>
        <v>4</v>
      </c>
      <c r="AO811" s="1" t="str">
        <f t="shared" si="147"/>
        <v xml:space="preserve">Pam </v>
      </c>
      <c r="AP811" s="2" t="e">
        <f t="shared" si="148"/>
        <v>#VALUE!</v>
      </c>
      <c r="AQ811" s="2">
        <f t="shared" si="149"/>
        <v>13</v>
      </c>
      <c r="AR811" s="2" t="str">
        <f t="shared" si="150"/>
        <v>Priestley</v>
      </c>
      <c r="AS811" s="2" t="e">
        <f t="shared" si="151"/>
        <v>#VALUE!</v>
      </c>
      <c r="AT811" s="2" t="str">
        <f t="shared" si="154"/>
        <v>Priestley</v>
      </c>
      <c r="AU811" s="2" t="e">
        <f t="shared" si="152"/>
        <v>#VALUE!</v>
      </c>
      <c r="AV811" s="2">
        <f t="shared" si="155"/>
        <v>13</v>
      </c>
      <c r="AW811" s="2" t="e">
        <f t="shared" si="153"/>
        <v>#VALUE!</v>
      </c>
    </row>
    <row r="812" spans="1:49" ht="24.9" customHeight="1" x14ac:dyDescent="0.25">
      <c r="A812" s="1" t="s">
        <v>696</v>
      </c>
      <c r="B812" s="1" t="s">
        <v>697</v>
      </c>
      <c r="C812" s="1" t="str">
        <f t="shared" si="144"/>
        <v>Bailey</v>
      </c>
      <c r="D812" s="1" t="str">
        <f t="shared" si="145"/>
        <v xml:space="preserve">Jo </v>
      </c>
      <c r="E812" s="1" t="s">
        <v>698</v>
      </c>
      <c r="F812" s="2" t="s">
        <v>13</v>
      </c>
      <c r="G812" s="2" t="s">
        <v>86</v>
      </c>
      <c r="H812" s="2" t="s">
        <v>461</v>
      </c>
      <c r="I812" s="2" t="s">
        <v>25</v>
      </c>
      <c r="J812" s="2" t="s">
        <v>5</v>
      </c>
      <c r="AN812" s="1">
        <f t="shared" si="146"/>
        <v>3</v>
      </c>
      <c r="AO812" s="1" t="str">
        <f t="shared" si="147"/>
        <v xml:space="preserve">Jo </v>
      </c>
      <c r="AP812" s="2" t="e">
        <f t="shared" si="148"/>
        <v>#VALUE!</v>
      </c>
      <c r="AQ812" s="2">
        <f t="shared" si="149"/>
        <v>9</v>
      </c>
      <c r="AR812" s="2" t="str">
        <f t="shared" si="150"/>
        <v>Bailey</v>
      </c>
      <c r="AS812" s="2" t="e">
        <f t="shared" si="151"/>
        <v>#VALUE!</v>
      </c>
      <c r="AT812" s="2" t="str">
        <f t="shared" si="154"/>
        <v>Bailey</v>
      </c>
      <c r="AU812" s="2" t="e">
        <f t="shared" si="152"/>
        <v>#VALUE!</v>
      </c>
      <c r="AV812" s="2">
        <f t="shared" si="155"/>
        <v>9</v>
      </c>
      <c r="AW812" s="2" t="e">
        <f t="shared" si="153"/>
        <v>#VALUE!</v>
      </c>
    </row>
    <row r="813" spans="1:49" ht="24.9" customHeight="1" x14ac:dyDescent="0.25">
      <c r="A813" s="1" t="s">
        <v>709</v>
      </c>
      <c r="B813" s="1" t="s">
        <v>710</v>
      </c>
      <c r="C813" s="1" t="str">
        <f t="shared" si="144"/>
        <v>Willoughby</v>
      </c>
      <c r="D813" s="1" t="str">
        <f t="shared" si="145"/>
        <v xml:space="preserve">Ro </v>
      </c>
      <c r="E813" s="1" t="s">
        <v>698</v>
      </c>
      <c r="F813" s="2" t="s">
        <v>13</v>
      </c>
      <c r="G813" s="2" t="s">
        <v>86</v>
      </c>
      <c r="H813" s="2" t="s">
        <v>461</v>
      </c>
      <c r="I813" s="2" t="s">
        <v>25</v>
      </c>
      <c r="J813" s="2" t="s">
        <v>5</v>
      </c>
      <c r="AN813" s="1">
        <f t="shared" si="146"/>
        <v>3</v>
      </c>
      <c r="AO813" s="1" t="str">
        <f t="shared" si="147"/>
        <v xml:space="preserve">Ro </v>
      </c>
      <c r="AP813" s="2" t="e">
        <f t="shared" si="148"/>
        <v>#VALUE!</v>
      </c>
      <c r="AQ813" s="2">
        <f t="shared" si="149"/>
        <v>13</v>
      </c>
      <c r="AR813" s="2" t="str">
        <f t="shared" si="150"/>
        <v>Willoughby</v>
      </c>
      <c r="AS813" s="2" t="e">
        <f t="shared" si="151"/>
        <v>#VALUE!</v>
      </c>
      <c r="AT813" s="2" t="str">
        <f t="shared" si="154"/>
        <v>Willoughby</v>
      </c>
      <c r="AU813" s="2" t="e">
        <f t="shared" si="152"/>
        <v>#VALUE!</v>
      </c>
      <c r="AV813" s="2">
        <f t="shared" si="155"/>
        <v>13</v>
      </c>
      <c r="AW813" s="2" t="e">
        <f t="shared" si="153"/>
        <v>#VALUE!</v>
      </c>
    </row>
    <row r="814" spans="1:49" ht="24.9" customHeight="1" x14ac:dyDescent="0.25">
      <c r="A814" s="1" t="s">
        <v>707</v>
      </c>
      <c r="B814" s="1" t="s">
        <v>200</v>
      </c>
      <c r="C814" s="1" t="str">
        <f t="shared" si="144"/>
        <v>Union</v>
      </c>
      <c r="D814" s="1" t="str">
        <f t="shared" si="145"/>
        <v xml:space="preserve">Scripture </v>
      </c>
      <c r="E814" s="1" t="s">
        <v>708</v>
      </c>
      <c r="F814" s="2" t="s">
        <v>13</v>
      </c>
      <c r="G814" s="2" t="s">
        <v>86</v>
      </c>
      <c r="H814" s="2" t="s">
        <v>461</v>
      </c>
      <c r="I814" s="2" t="s">
        <v>25</v>
      </c>
      <c r="J814" s="2" t="s">
        <v>5</v>
      </c>
      <c r="AN814" s="1">
        <f t="shared" si="146"/>
        <v>10</v>
      </c>
      <c r="AO814" s="1" t="str">
        <f t="shared" si="147"/>
        <v xml:space="preserve">Scripture </v>
      </c>
      <c r="AP814" s="2" t="e">
        <f t="shared" si="148"/>
        <v>#VALUE!</v>
      </c>
      <c r="AQ814" s="2">
        <f t="shared" si="149"/>
        <v>15</v>
      </c>
      <c r="AR814" s="2" t="str">
        <f t="shared" si="150"/>
        <v>Union</v>
      </c>
      <c r="AS814" s="2" t="e">
        <f t="shared" si="151"/>
        <v>#VALUE!</v>
      </c>
      <c r="AT814" s="2" t="str">
        <f t="shared" si="154"/>
        <v>Union</v>
      </c>
      <c r="AU814" s="2" t="e">
        <f t="shared" si="152"/>
        <v>#VALUE!</v>
      </c>
      <c r="AV814" s="2">
        <f t="shared" si="155"/>
        <v>15</v>
      </c>
      <c r="AW814" s="2" t="e">
        <f t="shared" si="153"/>
        <v>#VALUE!</v>
      </c>
    </row>
    <row r="815" spans="1:49" ht="24.9" customHeight="1" x14ac:dyDescent="0.25">
      <c r="A815" s="1" t="s">
        <v>701</v>
      </c>
      <c r="B815" s="1" t="s">
        <v>702</v>
      </c>
      <c r="C815" s="1" t="str">
        <f t="shared" si="144"/>
        <v>Lane and Penny Boshoff</v>
      </c>
      <c r="D815" s="1" t="str">
        <f t="shared" si="145"/>
        <v xml:space="preserve">Leena </v>
      </c>
      <c r="E815" s="1" t="s">
        <v>698</v>
      </c>
      <c r="F815" s="2" t="s">
        <v>13</v>
      </c>
      <c r="G815" s="2" t="s">
        <v>86</v>
      </c>
      <c r="H815" s="2" t="s">
        <v>461</v>
      </c>
      <c r="I815" s="2" t="s">
        <v>25</v>
      </c>
      <c r="J815" s="2" t="s">
        <v>5</v>
      </c>
      <c r="AN815" s="1">
        <f t="shared" si="146"/>
        <v>6</v>
      </c>
      <c r="AO815" s="1" t="str">
        <f t="shared" si="147"/>
        <v xml:space="preserve">Leena </v>
      </c>
      <c r="AP815" s="2">
        <f t="shared" si="148"/>
        <v>11</v>
      </c>
      <c r="AQ815" s="2">
        <f t="shared" si="149"/>
        <v>11</v>
      </c>
      <c r="AR815" s="2">
        <f t="shared" si="150"/>
        <v>11</v>
      </c>
      <c r="AS815" s="2" t="str">
        <f t="shared" si="151"/>
        <v xml:space="preserve">Lane </v>
      </c>
      <c r="AT815" s="2" t="str">
        <f t="shared" si="154"/>
        <v>Lane and Penny Boshoff</v>
      </c>
      <c r="AU815" s="2">
        <f t="shared" si="152"/>
        <v>15</v>
      </c>
      <c r="AV815" s="2">
        <f t="shared" si="155"/>
        <v>28</v>
      </c>
      <c r="AW815" s="2" t="str">
        <f t="shared" si="153"/>
        <v>Lane and Penny Boshoff</v>
      </c>
    </row>
    <row r="816" spans="1:49" ht="24.9" customHeight="1" x14ac:dyDescent="0.25">
      <c r="A816" s="1" t="s">
        <v>2772</v>
      </c>
      <c r="B816" s="1" t="s">
        <v>1112</v>
      </c>
      <c r="C816" s="1" t="str">
        <f t="shared" si="144"/>
        <v xml:space="preserve">Table </v>
      </c>
      <c r="D816" s="1" t="str">
        <f t="shared" si="145"/>
        <v xml:space="preserve">Kitchen </v>
      </c>
      <c r="E816" s="1" t="s">
        <v>2773</v>
      </c>
      <c r="F816" s="2" t="s">
        <v>100</v>
      </c>
      <c r="G816" s="2" t="s">
        <v>15</v>
      </c>
      <c r="H816" s="2" t="s">
        <v>461</v>
      </c>
      <c r="I816" s="2" t="s">
        <v>638</v>
      </c>
      <c r="J816" s="2" t="s">
        <v>5</v>
      </c>
      <c r="AN816" s="1">
        <f t="shared" si="146"/>
        <v>8</v>
      </c>
      <c r="AO816" s="1" t="str">
        <f t="shared" si="147"/>
        <v xml:space="preserve">Kitchen </v>
      </c>
      <c r="AP816" s="2">
        <f t="shared" si="148"/>
        <v>14</v>
      </c>
      <c r="AQ816" s="2">
        <f t="shared" si="149"/>
        <v>14</v>
      </c>
      <c r="AR816" s="2">
        <f t="shared" si="150"/>
        <v>14</v>
      </c>
      <c r="AS816" s="2" t="str">
        <f t="shared" si="151"/>
        <v xml:space="preserve">Table </v>
      </c>
      <c r="AT816" s="2" t="str">
        <f t="shared" si="154"/>
        <v xml:space="preserve">Table </v>
      </c>
      <c r="AU816" s="2" t="e">
        <f t="shared" si="152"/>
        <v>#VALUE!</v>
      </c>
      <c r="AV816" s="2">
        <f t="shared" si="155"/>
        <v>21</v>
      </c>
      <c r="AW816" s="2" t="e">
        <f t="shared" si="153"/>
        <v>#VALUE!</v>
      </c>
    </row>
    <row r="817" spans="1:49" ht="24.9" customHeight="1" x14ac:dyDescent="0.25">
      <c r="A817" s="1" t="s">
        <v>1173</v>
      </c>
      <c r="B817" s="1" t="s">
        <v>1174</v>
      </c>
      <c r="C817" s="1" t="str">
        <f t="shared" si="144"/>
        <v>for the Family</v>
      </c>
      <c r="D817" s="1" t="str">
        <f t="shared" si="145"/>
        <v xml:space="preserve">Care </v>
      </c>
      <c r="E817" s="1" t="s">
        <v>1175</v>
      </c>
      <c r="F817" s="2" t="s">
        <v>100</v>
      </c>
      <c r="G817" s="2" t="s">
        <v>15</v>
      </c>
      <c r="H817" s="2" t="s">
        <v>461</v>
      </c>
      <c r="I817" s="2" t="s">
        <v>1064</v>
      </c>
      <c r="J817" s="2" t="s">
        <v>5</v>
      </c>
      <c r="AN817" s="1">
        <f t="shared" si="146"/>
        <v>5</v>
      </c>
      <c r="AO817" s="1" t="str">
        <f t="shared" si="147"/>
        <v xml:space="preserve">Care </v>
      </c>
      <c r="AP817" s="2">
        <f t="shared" si="148"/>
        <v>9</v>
      </c>
      <c r="AQ817" s="2">
        <f t="shared" si="149"/>
        <v>9</v>
      </c>
      <c r="AR817" s="2">
        <f t="shared" si="150"/>
        <v>9</v>
      </c>
      <c r="AS817" s="2" t="str">
        <f t="shared" si="151"/>
        <v xml:space="preserve">for </v>
      </c>
      <c r="AT817" s="2" t="str">
        <f t="shared" si="154"/>
        <v>for the Family</v>
      </c>
      <c r="AU817" s="2">
        <f t="shared" si="152"/>
        <v>13</v>
      </c>
      <c r="AV817" s="2">
        <f t="shared" si="155"/>
        <v>19</v>
      </c>
      <c r="AW817" s="2" t="str">
        <f t="shared" si="153"/>
        <v>for the Family</v>
      </c>
    </row>
    <row r="818" spans="1:49" ht="24.9" customHeight="1" x14ac:dyDescent="0.25">
      <c r="A818" s="1" t="s">
        <v>2147</v>
      </c>
      <c r="B818" s="1" t="s">
        <v>2146</v>
      </c>
      <c r="C818" s="1" t="str">
        <f t="shared" si="144"/>
        <v>Griffiths, Gareth Hillier, Lucy Moore and Rachel Turner</v>
      </c>
      <c r="D818" s="1" t="str">
        <f t="shared" si="145"/>
        <v xml:space="preserve">Mark </v>
      </c>
      <c r="E818" s="1" t="s">
        <v>2148</v>
      </c>
      <c r="F818" s="2" t="s">
        <v>1584</v>
      </c>
      <c r="G818" s="2" t="s">
        <v>15</v>
      </c>
      <c r="H818" s="2" t="s">
        <v>461</v>
      </c>
      <c r="I818" s="2" t="s">
        <v>1064</v>
      </c>
      <c r="J818" s="2" t="s">
        <v>5</v>
      </c>
      <c r="AN818" s="1">
        <f t="shared" si="146"/>
        <v>5</v>
      </c>
      <c r="AO818" s="1" t="str">
        <f t="shared" si="147"/>
        <v xml:space="preserve">Mark </v>
      </c>
      <c r="AP818" s="2">
        <f t="shared" si="148"/>
        <v>16</v>
      </c>
      <c r="AQ818" s="2">
        <f t="shared" si="149"/>
        <v>16</v>
      </c>
      <c r="AR818" s="2">
        <f t="shared" si="150"/>
        <v>16</v>
      </c>
      <c r="AS818" s="2" t="str">
        <f t="shared" si="151"/>
        <v xml:space="preserve">Griffiths, </v>
      </c>
      <c r="AT818" s="2" t="str">
        <f t="shared" si="154"/>
        <v>Griffiths, Gareth Hillier, Lucy Moore and Rachel Turner</v>
      </c>
      <c r="AU818" s="2">
        <f t="shared" si="152"/>
        <v>23</v>
      </c>
      <c r="AV818" s="2">
        <f t="shared" si="155"/>
        <v>60</v>
      </c>
      <c r="AW818" s="2" t="str">
        <f t="shared" si="153"/>
        <v>Griffiths, Gareth Hillier, Lucy Moore and Rachel Turner</v>
      </c>
    </row>
    <row r="819" spans="1:49" ht="24.9" customHeight="1" x14ac:dyDescent="0.25">
      <c r="A819" s="1" t="s">
        <v>716</v>
      </c>
      <c r="B819" s="1" t="s">
        <v>714</v>
      </c>
      <c r="C819" s="1" t="str">
        <f t="shared" si="144"/>
        <v>Ambrose</v>
      </c>
      <c r="D819" s="1" t="str">
        <f t="shared" si="145"/>
        <v xml:space="preserve">Gill </v>
      </c>
      <c r="E819" s="1" t="s">
        <v>715</v>
      </c>
      <c r="F819" s="2" t="s">
        <v>100</v>
      </c>
      <c r="G819" s="2" t="s">
        <v>86</v>
      </c>
      <c r="H819" s="2" t="s">
        <v>461</v>
      </c>
      <c r="I819" s="2" t="s">
        <v>424</v>
      </c>
      <c r="J819" s="2" t="s">
        <v>5</v>
      </c>
      <c r="AN819" s="1">
        <f t="shared" si="146"/>
        <v>5</v>
      </c>
      <c r="AO819" s="1" t="str">
        <f t="shared" si="147"/>
        <v xml:space="preserve">Gill </v>
      </c>
      <c r="AP819" s="2" t="e">
        <f t="shared" si="148"/>
        <v>#VALUE!</v>
      </c>
      <c r="AQ819" s="2">
        <f t="shared" si="149"/>
        <v>12</v>
      </c>
      <c r="AR819" s="2" t="str">
        <f t="shared" si="150"/>
        <v>Ambrose</v>
      </c>
      <c r="AS819" s="2" t="e">
        <f t="shared" si="151"/>
        <v>#VALUE!</v>
      </c>
      <c r="AT819" s="2" t="str">
        <f t="shared" si="154"/>
        <v>Ambrose</v>
      </c>
      <c r="AU819" s="2" t="e">
        <f t="shared" si="152"/>
        <v>#VALUE!</v>
      </c>
      <c r="AV819" s="2">
        <f t="shared" si="155"/>
        <v>12</v>
      </c>
      <c r="AW819" s="2" t="e">
        <f t="shared" si="153"/>
        <v>#VALUE!</v>
      </c>
    </row>
    <row r="820" spans="1:49" ht="24.9" customHeight="1" x14ac:dyDescent="0.25">
      <c r="A820" s="1" t="s">
        <v>718</v>
      </c>
      <c r="B820" s="1" t="s">
        <v>224</v>
      </c>
      <c r="C820" s="1" t="str">
        <f t="shared" si="144"/>
        <v/>
      </c>
      <c r="D820" s="1" t="str">
        <f t="shared" si="145"/>
        <v/>
      </c>
      <c r="E820" s="1" t="s">
        <v>719</v>
      </c>
      <c r="F820" s="2" t="s">
        <v>100</v>
      </c>
      <c r="G820" s="2" t="s">
        <v>86</v>
      </c>
      <c r="H820" s="2" t="s">
        <v>461</v>
      </c>
      <c r="I820" s="2" t="s">
        <v>424</v>
      </c>
      <c r="J820" s="2" t="s">
        <v>5</v>
      </c>
      <c r="AN820" s="1" t="e">
        <f t="shared" si="146"/>
        <v>#VALUE!</v>
      </c>
      <c r="AO820" s="1" t="str">
        <f t="shared" si="147"/>
        <v/>
      </c>
      <c r="AP820" s="2" t="e">
        <f t="shared" si="148"/>
        <v>#VALUE!</v>
      </c>
      <c r="AQ820" s="2">
        <f t="shared" si="149"/>
        <v>4</v>
      </c>
      <c r="AR820" s="2" t="e">
        <f t="shared" si="150"/>
        <v>#VALUE!</v>
      </c>
      <c r="AS820" s="2" t="e">
        <f t="shared" si="151"/>
        <v>#VALUE!</v>
      </c>
      <c r="AT820" s="2" t="str">
        <f t="shared" si="154"/>
        <v/>
      </c>
      <c r="AU820" s="2" t="e">
        <f t="shared" si="152"/>
        <v>#VALUE!</v>
      </c>
      <c r="AV820" s="2">
        <f t="shared" si="155"/>
        <v>4</v>
      </c>
      <c r="AW820" s="2" t="e">
        <f t="shared" si="153"/>
        <v>#VALUE!</v>
      </c>
    </row>
    <row r="821" spans="1:49" ht="24.9" customHeight="1" x14ac:dyDescent="0.25">
      <c r="A821" s="1" t="s">
        <v>670</v>
      </c>
      <c r="C821" s="1" t="str">
        <f t="shared" si="144"/>
        <v/>
      </c>
      <c r="D821" s="1" t="str">
        <f t="shared" si="145"/>
        <v/>
      </c>
      <c r="F821" s="2" t="s">
        <v>100</v>
      </c>
      <c r="G821" s="2" t="s">
        <v>86</v>
      </c>
      <c r="H821" s="2" t="s">
        <v>461</v>
      </c>
      <c r="J821" s="2" t="s">
        <v>10</v>
      </c>
      <c r="AN821" s="1" t="e">
        <f t="shared" si="146"/>
        <v>#VALUE!</v>
      </c>
      <c r="AO821" s="1" t="str">
        <f t="shared" si="147"/>
        <v/>
      </c>
      <c r="AP821" s="2" t="e">
        <f t="shared" si="148"/>
        <v>#VALUE!</v>
      </c>
      <c r="AQ821" s="2">
        <f t="shared" si="149"/>
        <v>0</v>
      </c>
      <c r="AR821" s="2" t="e">
        <f t="shared" si="150"/>
        <v>#VALUE!</v>
      </c>
      <c r="AS821" s="2" t="e">
        <f t="shared" si="151"/>
        <v>#VALUE!</v>
      </c>
      <c r="AT821" s="2" t="str">
        <f t="shared" si="154"/>
        <v/>
      </c>
      <c r="AU821" s="2" t="e">
        <f t="shared" si="152"/>
        <v>#VALUE!</v>
      </c>
      <c r="AV821" s="2">
        <f t="shared" si="155"/>
        <v>0</v>
      </c>
      <c r="AW821" s="2" t="e">
        <f t="shared" si="153"/>
        <v>#VALUE!</v>
      </c>
    </row>
    <row r="822" spans="1:49" ht="24.9" customHeight="1" x14ac:dyDescent="0.25">
      <c r="A822" s="1" t="s">
        <v>685</v>
      </c>
      <c r="B822" s="1" t="s">
        <v>686</v>
      </c>
      <c r="C822" s="1" t="str">
        <f t="shared" si="144"/>
        <v>Patterson</v>
      </c>
      <c r="D822" s="1" t="str">
        <f t="shared" si="145"/>
        <v xml:space="preserve">Richard </v>
      </c>
      <c r="E822" s="1" t="s">
        <v>687</v>
      </c>
      <c r="F822" s="2" t="s">
        <v>100</v>
      </c>
      <c r="G822" s="2" t="s">
        <v>86</v>
      </c>
      <c r="H822" s="2" t="s">
        <v>461</v>
      </c>
      <c r="J822" s="2" t="s">
        <v>5</v>
      </c>
      <c r="AN822" s="1">
        <f t="shared" si="146"/>
        <v>8</v>
      </c>
      <c r="AO822" s="1" t="str">
        <f t="shared" si="147"/>
        <v xml:space="preserve">Richard </v>
      </c>
      <c r="AP822" s="2" t="e">
        <f t="shared" si="148"/>
        <v>#VALUE!</v>
      </c>
      <c r="AQ822" s="2">
        <f t="shared" si="149"/>
        <v>17</v>
      </c>
      <c r="AR822" s="2" t="str">
        <f t="shared" si="150"/>
        <v>Patterson</v>
      </c>
      <c r="AS822" s="2" t="e">
        <f t="shared" si="151"/>
        <v>#VALUE!</v>
      </c>
      <c r="AT822" s="2" t="str">
        <f t="shared" si="154"/>
        <v>Patterson</v>
      </c>
      <c r="AU822" s="2" t="e">
        <f t="shared" si="152"/>
        <v>#VALUE!</v>
      </c>
      <c r="AV822" s="2">
        <f t="shared" si="155"/>
        <v>17</v>
      </c>
      <c r="AW822" s="2" t="e">
        <f t="shared" si="153"/>
        <v>#VALUE!</v>
      </c>
    </row>
    <row r="823" spans="1:49" ht="24.9" customHeight="1" x14ac:dyDescent="0.25">
      <c r="A823" s="1" t="s">
        <v>809</v>
      </c>
      <c r="B823" s="1" t="s">
        <v>810</v>
      </c>
      <c r="C823" s="1" t="str">
        <f t="shared" si="144"/>
        <v>Butcher</v>
      </c>
      <c r="D823" s="1" t="str">
        <f t="shared" si="145"/>
        <v xml:space="preserve">Jane </v>
      </c>
      <c r="E823" s="1" t="s">
        <v>811</v>
      </c>
      <c r="F823" s="2" t="s">
        <v>100</v>
      </c>
      <c r="G823" s="2" t="s">
        <v>86</v>
      </c>
      <c r="H823" s="2" t="s">
        <v>461</v>
      </c>
      <c r="J823" s="2" t="s">
        <v>5</v>
      </c>
      <c r="AN823" s="1">
        <f t="shared" si="146"/>
        <v>5</v>
      </c>
      <c r="AO823" s="1" t="str">
        <f t="shared" si="147"/>
        <v xml:space="preserve">Jane </v>
      </c>
      <c r="AP823" s="2" t="e">
        <f t="shared" si="148"/>
        <v>#VALUE!</v>
      </c>
      <c r="AQ823" s="2">
        <f t="shared" si="149"/>
        <v>12</v>
      </c>
      <c r="AR823" s="2" t="str">
        <f t="shared" si="150"/>
        <v>Butcher</v>
      </c>
      <c r="AS823" s="2" t="e">
        <f t="shared" si="151"/>
        <v>#VALUE!</v>
      </c>
      <c r="AT823" s="2" t="str">
        <f t="shared" si="154"/>
        <v>Butcher</v>
      </c>
      <c r="AU823" s="2" t="e">
        <f t="shared" si="152"/>
        <v>#VALUE!</v>
      </c>
      <c r="AV823" s="2">
        <f t="shared" si="155"/>
        <v>12</v>
      </c>
      <c r="AW823" s="2" t="e">
        <f t="shared" si="153"/>
        <v>#VALUE!</v>
      </c>
    </row>
    <row r="824" spans="1:49" ht="32.25" customHeight="1" x14ac:dyDescent="0.25">
      <c r="A824" s="1" t="s">
        <v>673</v>
      </c>
      <c r="B824" s="1" t="s">
        <v>674</v>
      </c>
      <c r="C824" s="1" t="str">
        <f t="shared" si="144"/>
        <v>Taylor</v>
      </c>
      <c r="D824" s="1" t="str">
        <f t="shared" si="145"/>
        <v xml:space="preserve">Michele </v>
      </c>
      <c r="E824" s="1" t="s">
        <v>675</v>
      </c>
      <c r="F824" s="2" t="s">
        <v>100</v>
      </c>
      <c r="G824" s="2" t="s">
        <v>86</v>
      </c>
      <c r="H824" s="2" t="s">
        <v>461</v>
      </c>
      <c r="J824" s="2" t="s">
        <v>5</v>
      </c>
      <c r="AN824" s="1">
        <f t="shared" si="146"/>
        <v>8</v>
      </c>
      <c r="AO824" s="1" t="str">
        <f t="shared" si="147"/>
        <v xml:space="preserve">Michele </v>
      </c>
      <c r="AP824" s="2" t="e">
        <f t="shared" si="148"/>
        <v>#VALUE!</v>
      </c>
      <c r="AQ824" s="2">
        <f t="shared" si="149"/>
        <v>14</v>
      </c>
      <c r="AR824" s="2" t="str">
        <f t="shared" si="150"/>
        <v>Taylor</v>
      </c>
      <c r="AS824" s="2" t="e">
        <f t="shared" si="151"/>
        <v>#VALUE!</v>
      </c>
      <c r="AT824" s="2" t="str">
        <f t="shared" si="154"/>
        <v>Taylor</v>
      </c>
      <c r="AU824" s="2" t="e">
        <f t="shared" si="152"/>
        <v>#VALUE!</v>
      </c>
      <c r="AV824" s="2">
        <f t="shared" si="155"/>
        <v>14</v>
      </c>
      <c r="AW824" s="2" t="e">
        <f t="shared" si="153"/>
        <v>#VALUE!</v>
      </c>
    </row>
    <row r="825" spans="1:49" ht="24.9" customHeight="1" x14ac:dyDescent="0.25">
      <c r="A825" s="1" t="s">
        <v>805</v>
      </c>
      <c r="B825" s="1" t="s">
        <v>803</v>
      </c>
      <c r="C825" s="1" t="str">
        <f t="shared" si="144"/>
        <v>and Stephanie Parkes</v>
      </c>
      <c r="D825" s="1" t="str">
        <f t="shared" si="145"/>
        <v xml:space="preserve">Kevin </v>
      </c>
      <c r="E825" s="1" t="s">
        <v>804</v>
      </c>
      <c r="F825" s="2" t="s">
        <v>100</v>
      </c>
      <c r="G825" s="2" t="s">
        <v>86</v>
      </c>
      <c r="H825" s="2" t="s">
        <v>461</v>
      </c>
      <c r="J825" s="2" t="s">
        <v>5</v>
      </c>
      <c r="AN825" s="1">
        <f t="shared" si="146"/>
        <v>6</v>
      </c>
      <c r="AO825" s="1" t="str">
        <f t="shared" si="147"/>
        <v xml:space="preserve">Kevin </v>
      </c>
      <c r="AP825" s="2">
        <f t="shared" si="148"/>
        <v>10</v>
      </c>
      <c r="AQ825" s="2">
        <f t="shared" si="149"/>
        <v>10</v>
      </c>
      <c r="AR825" s="2">
        <f t="shared" si="150"/>
        <v>10</v>
      </c>
      <c r="AS825" s="2" t="str">
        <f t="shared" si="151"/>
        <v xml:space="preserve">and </v>
      </c>
      <c r="AT825" s="2" t="str">
        <f t="shared" si="154"/>
        <v>and Stephanie Parkes</v>
      </c>
      <c r="AU825" s="2">
        <f t="shared" si="152"/>
        <v>20</v>
      </c>
      <c r="AV825" s="2">
        <f t="shared" si="155"/>
        <v>26</v>
      </c>
      <c r="AW825" s="2" t="str">
        <f t="shared" si="153"/>
        <v>and Stephanie Parkes</v>
      </c>
    </row>
    <row r="826" spans="1:49" ht="24.9" customHeight="1" x14ac:dyDescent="0.25">
      <c r="A826" s="1" t="s">
        <v>711</v>
      </c>
      <c r="B826" s="1" t="s">
        <v>712</v>
      </c>
      <c r="C826" s="1" t="str">
        <f t="shared" si="144"/>
        <v>and Clare Harding</v>
      </c>
      <c r="D826" s="1" t="str">
        <f t="shared" si="145"/>
        <v xml:space="preserve">Nick </v>
      </c>
      <c r="E826" s="1" t="s">
        <v>713</v>
      </c>
      <c r="F826" s="2" t="s">
        <v>13</v>
      </c>
      <c r="G826" s="2" t="s">
        <v>86</v>
      </c>
      <c r="H826" s="2" t="s">
        <v>461</v>
      </c>
      <c r="J826" s="2" t="s">
        <v>5</v>
      </c>
      <c r="AN826" s="1">
        <f t="shared" si="146"/>
        <v>5</v>
      </c>
      <c r="AO826" s="1" t="str">
        <f t="shared" si="147"/>
        <v xml:space="preserve">Nick </v>
      </c>
      <c r="AP826" s="2">
        <f t="shared" si="148"/>
        <v>9</v>
      </c>
      <c r="AQ826" s="2">
        <f t="shared" si="149"/>
        <v>9</v>
      </c>
      <c r="AR826" s="2">
        <f t="shared" si="150"/>
        <v>9</v>
      </c>
      <c r="AS826" s="2" t="str">
        <f t="shared" si="151"/>
        <v xml:space="preserve">and </v>
      </c>
      <c r="AT826" s="2" t="str">
        <f t="shared" si="154"/>
        <v>and Clare Harding</v>
      </c>
      <c r="AU826" s="2">
        <f t="shared" si="152"/>
        <v>15</v>
      </c>
      <c r="AV826" s="2">
        <f t="shared" si="155"/>
        <v>22</v>
      </c>
      <c r="AW826" s="2" t="str">
        <f t="shared" si="153"/>
        <v>and Clare Harding</v>
      </c>
    </row>
    <row r="827" spans="1:49" ht="24.9" customHeight="1" x14ac:dyDescent="0.25">
      <c r="A827" s="1" t="s">
        <v>2179</v>
      </c>
      <c r="B827" s="1" t="s">
        <v>2180</v>
      </c>
      <c r="C827" s="1" t="str">
        <f t="shared" si="144"/>
        <v>Sedgwick</v>
      </c>
      <c r="D827" s="1" t="str">
        <f t="shared" si="145"/>
        <v xml:space="preserve">Becky </v>
      </c>
      <c r="E827" s="1" t="s">
        <v>2181</v>
      </c>
      <c r="F827" s="2" t="s">
        <v>1584</v>
      </c>
      <c r="G827" s="2" t="s">
        <v>86</v>
      </c>
      <c r="H827" s="2" t="s">
        <v>461</v>
      </c>
      <c r="J827" s="2" t="s">
        <v>5</v>
      </c>
      <c r="AN827" s="1">
        <f t="shared" si="146"/>
        <v>6</v>
      </c>
      <c r="AO827" s="1" t="str">
        <f t="shared" si="147"/>
        <v xml:space="preserve">Becky </v>
      </c>
      <c r="AP827" s="2" t="e">
        <f t="shared" si="148"/>
        <v>#VALUE!</v>
      </c>
      <c r="AQ827" s="2">
        <f t="shared" si="149"/>
        <v>14</v>
      </c>
      <c r="AR827" s="2" t="str">
        <f t="shared" si="150"/>
        <v>Sedgwick</v>
      </c>
      <c r="AS827" s="2" t="e">
        <f t="shared" si="151"/>
        <v>#VALUE!</v>
      </c>
      <c r="AT827" s="2" t="str">
        <f t="shared" si="154"/>
        <v>Sedgwick</v>
      </c>
      <c r="AU827" s="2" t="e">
        <f t="shared" si="152"/>
        <v>#VALUE!</v>
      </c>
      <c r="AV827" s="2">
        <f t="shared" si="155"/>
        <v>14</v>
      </c>
      <c r="AW827" s="2" t="e">
        <f t="shared" si="153"/>
        <v>#VALUE!</v>
      </c>
    </row>
    <row r="828" spans="1:49" ht="40.5" customHeight="1" x14ac:dyDescent="0.25">
      <c r="A828" s="1" t="s">
        <v>2769</v>
      </c>
      <c r="B828" s="1" t="s">
        <v>1112</v>
      </c>
      <c r="C828" s="1" t="str">
        <f t="shared" si="144"/>
        <v xml:space="preserve">Table </v>
      </c>
      <c r="D828" s="1" t="str">
        <f t="shared" si="145"/>
        <v xml:space="preserve">Kitchen </v>
      </c>
      <c r="E828" s="1" t="s">
        <v>1113</v>
      </c>
      <c r="F828" s="2" t="s">
        <v>100</v>
      </c>
      <c r="G828" s="2" t="s">
        <v>15</v>
      </c>
      <c r="H828" s="2" t="s">
        <v>461</v>
      </c>
      <c r="J828" s="2" t="s">
        <v>5</v>
      </c>
      <c r="AN828" s="1">
        <f t="shared" si="146"/>
        <v>8</v>
      </c>
      <c r="AO828" s="1" t="str">
        <f t="shared" si="147"/>
        <v xml:space="preserve">Kitchen </v>
      </c>
      <c r="AP828" s="2">
        <f t="shared" si="148"/>
        <v>14</v>
      </c>
      <c r="AQ828" s="2">
        <f t="shared" si="149"/>
        <v>14</v>
      </c>
      <c r="AR828" s="2">
        <f t="shared" si="150"/>
        <v>14</v>
      </c>
      <c r="AS828" s="2" t="str">
        <f t="shared" si="151"/>
        <v xml:space="preserve">Table </v>
      </c>
      <c r="AT828" s="2" t="str">
        <f t="shared" si="154"/>
        <v xml:space="preserve">Table </v>
      </c>
      <c r="AU828" s="2" t="e">
        <f t="shared" si="152"/>
        <v>#VALUE!</v>
      </c>
      <c r="AV828" s="2">
        <f t="shared" si="155"/>
        <v>21</v>
      </c>
      <c r="AW828" s="2" t="e">
        <f t="shared" si="153"/>
        <v>#VALUE!</v>
      </c>
    </row>
    <row r="829" spans="1:49" ht="32.25" customHeight="1" x14ac:dyDescent="0.25">
      <c r="A829" s="1" t="s">
        <v>678</v>
      </c>
      <c r="B829" s="1" t="s">
        <v>679</v>
      </c>
      <c r="C829" s="1" t="str">
        <f t="shared" si="144"/>
        <v>King</v>
      </c>
      <c r="D829" s="1" t="str">
        <f t="shared" si="145"/>
        <v xml:space="preserve">Joan </v>
      </c>
      <c r="F829" s="2" t="s">
        <v>100</v>
      </c>
      <c r="G829" s="2" t="s">
        <v>86</v>
      </c>
      <c r="H829" s="2" t="s">
        <v>461</v>
      </c>
      <c r="J829" s="2" t="s">
        <v>5</v>
      </c>
      <c r="AN829" s="1">
        <f t="shared" si="146"/>
        <v>5</v>
      </c>
      <c r="AO829" s="1" t="str">
        <f t="shared" si="147"/>
        <v xml:space="preserve">Joan </v>
      </c>
      <c r="AP829" s="2" t="e">
        <f t="shared" si="148"/>
        <v>#VALUE!</v>
      </c>
      <c r="AQ829" s="2">
        <f t="shared" si="149"/>
        <v>9</v>
      </c>
      <c r="AR829" s="2" t="str">
        <f t="shared" si="150"/>
        <v>King</v>
      </c>
      <c r="AS829" s="2" t="e">
        <f t="shared" si="151"/>
        <v>#VALUE!</v>
      </c>
      <c r="AT829" s="2" t="str">
        <f t="shared" si="154"/>
        <v>King</v>
      </c>
      <c r="AU829" s="2" t="e">
        <f t="shared" si="152"/>
        <v>#VALUE!</v>
      </c>
      <c r="AV829" s="2">
        <f t="shared" si="155"/>
        <v>9</v>
      </c>
      <c r="AW829" s="2" t="e">
        <f t="shared" si="153"/>
        <v>#VALUE!</v>
      </c>
    </row>
    <row r="830" spans="1:49" ht="24.9" customHeight="1" x14ac:dyDescent="0.25">
      <c r="A830" s="1" t="s">
        <v>683</v>
      </c>
      <c r="B830" s="1" t="s">
        <v>671</v>
      </c>
      <c r="C830" s="1" t="str">
        <f t="shared" si="144"/>
        <v>Turner</v>
      </c>
      <c r="D830" s="1" t="str">
        <f t="shared" si="145"/>
        <v xml:space="preserve">Rachel </v>
      </c>
      <c r="E830" s="1" t="s">
        <v>684</v>
      </c>
      <c r="F830" s="2" t="s">
        <v>100</v>
      </c>
      <c r="G830" s="2" t="s">
        <v>86</v>
      </c>
      <c r="H830" s="2" t="s">
        <v>461</v>
      </c>
      <c r="J830" s="2" t="s">
        <v>5</v>
      </c>
      <c r="AN830" s="1">
        <f t="shared" si="146"/>
        <v>7</v>
      </c>
      <c r="AO830" s="1" t="str">
        <f t="shared" si="147"/>
        <v xml:space="preserve">Rachel </v>
      </c>
      <c r="AP830" s="2" t="e">
        <f t="shared" si="148"/>
        <v>#VALUE!</v>
      </c>
      <c r="AQ830" s="2">
        <f t="shared" si="149"/>
        <v>13</v>
      </c>
      <c r="AR830" s="2" t="str">
        <f t="shared" si="150"/>
        <v>Turner</v>
      </c>
      <c r="AS830" s="2" t="e">
        <f t="shared" si="151"/>
        <v>#VALUE!</v>
      </c>
      <c r="AT830" s="2" t="str">
        <f t="shared" si="154"/>
        <v>Turner</v>
      </c>
      <c r="AU830" s="2" t="e">
        <f t="shared" si="152"/>
        <v>#VALUE!</v>
      </c>
      <c r="AV830" s="2">
        <f t="shared" si="155"/>
        <v>13</v>
      </c>
      <c r="AW830" s="2" t="e">
        <f t="shared" si="153"/>
        <v>#VALUE!</v>
      </c>
    </row>
    <row r="831" spans="1:49" ht="24.9" customHeight="1" x14ac:dyDescent="0.25">
      <c r="A831" s="1" t="s">
        <v>2189</v>
      </c>
      <c r="B831" s="1" t="s">
        <v>671</v>
      </c>
      <c r="C831" s="1" t="str">
        <f t="shared" si="144"/>
        <v>Turner</v>
      </c>
      <c r="D831" s="1" t="str">
        <f t="shared" si="145"/>
        <v xml:space="preserve">Rachel </v>
      </c>
      <c r="E831" s="1" t="s">
        <v>806</v>
      </c>
      <c r="F831" s="2" t="s">
        <v>100</v>
      </c>
      <c r="G831" s="2" t="s">
        <v>86</v>
      </c>
      <c r="H831" s="2" t="s">
        <v>461</v>
      </c>
      <c r="J831" s="2" t="s">
        <v>5</v>
      </c>
      <c r="AN831" s="1">
        <f t="shared" si="146"/>
        <v>7</v>
      </c>
      <c r="AO831" s="1" t="str">
        <f t="shared" si="147"/>
        <v xml:space="preserve">Rachel </v>
      </c>
      <c r="AP831" s="2" t="e">
        <f t="shared" si="148"/>
        <v>#VALUE!</v>
      </c>
      <c r="AQ831" s="2">
        <f t="shared" si="149"/>
        <v>13</v>
      </c>
      <c r="AR831" s="2" t="str">
        <f t="shared" si="150"/>
        <v>Turner</v>
      </c>
      <c r="AS831" s="2" t="e">
        <f t="shared" si="151"/>
        <v>#VALUE!</v>
      </c>
      <c r="AT831" s="2" t="str">
        <f t="shared" si="154"/>
        <v>Turner</v>
      </c>
      <c r="AU831" s="2" t="e">
        <f t="shared" si="152"/>
        <v>#VALUE!</v>
      </c>
      <c r="AV831" s="2">
        <f t="shared" si="155"/>
        <v>13</v>
      </c>
      <c r="AW831" s="2" t="e">
        <f t="shared" si="153"/>
        <v>#VALUE!</v>
      </c>
    </row>
    <row r="832" spans="1:49" ht="33" customHeight="1" x14ac:dyDescent="0.25">
      <c r="A832" s="1" t="s">
        <v>2186</v>
      </c>
      <c r="B832" s="1" t="s">
        <v>671</v>
      </c>
      <c r="C832" s="1" t="str">
        <f t="shared" si="144"/>
        <v>Turner</v>
      </c>
      <c r="D832" s="1" t="str">
        <f t="shared" si="145"/>
        <v xml:space="preserve">Rachel </v>
      </c>
      <c r="E832" s="1" t="s">
        <v>2188</v>
      </c>
      <c r="F832" s="2" t="s">
        <v>1584</v>
      </c>
      <c r="G832" s="2" t="s">
        <v>86</v>
      </c>
      <c r="H832" s="2" t="s">
        <v>461</v>
      </c>
      <c r="J832" s="2" t="s">
        <v>5</v>
      </c>
      <c r="AN832" s="1">
        <f t="shared" si="146"/>
        <v>7</v>
      </c>
      <c r="AO832" s="1" t="str">
        <f t="shared" si="147"/>
        <v xml:space="preserve">Rachel </v>
      </c>
      <c r="AP832" s="2" t="e">
        <f t="shared" si="148"/>
        <v>#VALUE!</v>
      </c>
      <c r="AQ832" s="2">
        <f t="shared" si="149"/>
        <v>13</v>
      </c>
      <c r="AR832" s="2" t="str">
        <f t="shared" si="150"/>
        <v>Turner</v>
      </c>
      <c r="AS832" s="2" t="e">
        <f t="shared" si="151"/>
        <v>#VALUE!</v>
      </c>
      <c r="AT832" s="2" t="str">
        <f t="shared" si="154"/>
        <v>Turner</v>
      </c>
      <c r="AU832" s="2" t="e">
        <f t="shared" si="152"/>
        <v>#VALUE!</v>
      </c>
      <c r="AV832" s="2">
        <f t="shared" si="155"/>
        <v>13</v>
      </c>
      <c r="AW832" s="2" t="e">
        <f t="shared" si="153"/>
        <v>#VALUE!</v>
      </c>
    </row>
    <row r="833" spans="1:49" ht="24.9" customHeight="1" x14ac:dyDescent="0.25">
      <c r="A833" s="1" t="s">
        <v>688</v>
      </c>
      <c r="B833" s="1" t="s">
        <v>671</v>
      </c>
      <c r="C833" s="1" t="str">
        <f t="shared" si="144"/>
        <v>Turner</v>
      </c>
      <c r="D833" s="1" t="str">
        <f t="shared" si="145"/>
        <v xml:space="preserve">Rachel </v>
      </c>
      <c r="E833" s="1" t="s">
        <v>689</v>
      </c>
      <c r="F833" s="2" t="s">
        <v>100</v>
      </c>
      <c r="G833" s="2" t="s">
        <v>86</v>
      </c>
      <c r="H833" s="2" t="s">
        <v>461</v>
      </c>
      <c r="J833" s="2" t="s">
        <v>5</v>
      </c>
      <c r="AN833" s="1">
        <f t="shared" si="146"/>
        <v>7</v>
      </c>
      <c r="AO833" s="1" t="str">
        <f t="shared" si="147"/>
        <v xml:space="preserve">Rachel </v>
      </c>
      <c r="AP833" s="2" t="e">
        <f t="shared" si="148"/>
        <v>#VALUE!</v>
      </c>
      <c r="AQ833" s="2">
        <f t="shared" si="149"/>
        <v>13</v>
      </c>
      <c r="AR833" s="2" t="str">
        <f t="shared" si="150"/>
        <v>Turner</v>
      </c>
      <c r="AS833" s="2" t="e">
        <f t="shared" si="151"/>
        <v>#VALUE!</v>
      </c>
      <c r="AT833" s="2" t="str">
        <f t="shared" si="154"/>
        <v>Turner</v>
      </c>
      <c r="AU833" s="2" t="e">
        <f t="shared" si="152"/>
        <v>#VALUE!</v>
      </c>
      <c r="AV833" s="2">
        <f t="shared" si="155"/>
        <v>13</v>
      </c>
      <c r="AW833" s="2" t="e">
        <f t="shared" si="153"/>
        <v>#VALUE!</v>
      </c>
    </row>
    <row r="834" spans="1:49" ht="24.9" customHeight="1" x14ac:dyDescent="0.25">
      <c r="A834" s="1" t="s">
        <v>1176</v>
      </c>
      <c r="B834" s="1" t="s">
        <v>1177</v>
      </c>
      <c r="C834" s="1" t="str">
        <f t="shared" si="144"/>
        <v>Lewis</v>
      </c>
      <c r="D834" s="1" t="str">
        <f t="shared" si="145"/>
        <v xml:space="preserve">Bex </v>
      </c>
      <c r="E834" s="1" t="s">
        <v>1178</v>
      </c>
      <c r="F834" s="2" t="s">
        <v>100</v>
      </c>
      <c r="G834" s="2" t="s">
        <v>86</v>
      </c>
      <c r="H834" s="2" t="s">
        <v>461</v>
      </c>
      <c r="J834" s="2" t="s">
        <v>5</v>
      </c>
      <c r="AN834" s="1">
        <f t="shared" si="146"/>
        <v>4</v>
      </c>
      <c r="AO834" s="1" t="str">
        <f t="shared" si="147"/>
        <v xml:space="preserve">Bex </v>
      </c>
      <c r="AP834" s="2" t="e">
        <f t="shared" si="148"/>
        <v>#VALUE!</v>
      </c>
      <c r="AQ834" s="2">
        <f t="shared" si="149"/>
        <v>9</v>
      </c>
      <c r="AR834" s="2" t="str">
        <f t="shared" si="150"/>
        <v>Lewis</v>
      </c>
      <c r="AS834" s="2" t="e">
        <f t="shared" si="151"/>
        <v>#VALUE!</v>
      </c>
      <c r="AT834" s="2" t="str">
        <f t="shared" si="154"/>
        <v>Lewis</v>
      </c>
      <c r="AU834" s="2" t="e">
        <f t="shared" si="152"/>
        <v>#VALUE!</v>
      </c>
      <c r="AV834" s="2">
        <f t="shared" si="155"/>
        <v>9</v>
      </c>
      <c r="AW834" s="2" t="e">
        <f t="shared" si="153"/>
        <v>#VALUE!</v>
      </c>
    </row>
    <row r="835" spans="1:49" ht="24.9" customHeight="1" x14ac:dyDescent="0.25">
      <c r="A835" s="1" t="s">
        <v>2493</v>
      </c>
      <c r="B835" s="1" t="s">
        <v>676</v>
      </c>
      <c r="C835" s="1" t="str">
        <f t="shared" ref="C835:C898" si="156">AT835</f>
        <v>Morris</v>
      </c>
      <c r="D835" s="1" t="str">
        <f t="shared" ref="D835:D898" si="157">AO835</f>
        <v xml:space="preserve">Yvonne </v>
      </c>
      <c r="E835" s="1" t="s">
        <v>677</v>
      </c>
      <c r="F835" s="2" t="s">
        <v>100</v>
      </c>
      <c r="G835" s="2" t="s">
        <v>86</v>
      </c>
      <c r="H835" s="2" t="s">
        <v>461</v>
      </c>
      <c r="J835" s="2" t="s">
        <v>5</v>
      </c>
      <c r="AN835" s="1">
        <f t="shared" ref="AN835:AN898" si="158">FIND(" ",B835)</f>
        <v>7</v>
      </c>
      <c r="AO835" s="1" t="str">
        <f t="shared" ref="AO835:AO898" si="159">IFERROR(LEFT(B835,AN835),"")</f>
        <v xml:space="preserve">Yvonne </v>
      </c>
      <c r="AP835" s="2" t="e">
        <f t="shared" ref="AP835:AP898" si="160">FIND(" ",B835,AN835+1)</f>
        <v>#VALUE!</v>
      </c>
      <c r="AQ835" s="2">
        <f t="shared" ref="AQ835:AQ898" si="161">IFERROR(FIND(" ",B835,AN835+1),LEN(B835))</f>
        <v>13</v>
      </c>
      <c r="AR835" s="2" t="str">
        <f t="shared" ref="AR835:AR898" si="162">IFERROR(FIND(" ",B835,AN835+1),RIGHT(B835,AQ835-AN835))</f>
        <v>Morris</v>
      </c>
      <c r="AS835" s="2" t="e">
        <f t="shared" ref="AS835:AS898" si="163">IF(AR835&gt;1,MID(B835,AN835+1,AP835-AN835))</f>
        <v>#VALUE!</v>
      </c>
      <c r="AT835" s="2" t="str">
        <f t="shared" si="154"/>
        <v>Morris</v>
      </c>
      <c r="AU835" s="2" t="e">
        <f t="shared" ref="AU835:AU898" si="164">FIND(" ",B835,AP835+1)</f>
        <v>#VALUE!</v>
      </c>
      <c r="AV835" s="2">
        <f t="shared" si="155"/>
        <v>13</v>
      </c>
      <c r="AW835" s="2" t="e">
        <f t="shared" ref="AW835:AW898" si="165">IF(AU835&gt;1,RIGHT(B835,AV835-AN835))</f>
        <v>#VALUE!</v>
      </c>
    </row>
    <row r="836" spans="1:49" ht="24.9" customHeight="1" x14ac:dyDescent="0.25">
      <c r="A836" s="1" t="s">
        <v>690</v>
      </c>
      <c r="B836" s="1" t="s">
        <v>691</v>
      </c>
      <c r="C836" s="1" t="str">
        <f t="shared" si="156"/>
        <v>Good Book Company</v>
      </c>
      <c r="D836" s="1" t="str">
        <f t="shared" si="157"/>
        <v xml:space="preserve">The </v>
      </c>
      <c r="E836" s="1" t="s">
        <v>692</v>
      </c>
      <c r="F836" s="2" t="s">
        <v>100</v>
      </c>
      <c r="G836" s="2" t="s">
        <v>86</v>
      </c>
      <c r="H836" s="2" t="s">
        <v>461</v>
      </c>
      <c r="J836" s="2" t="s">
        <v>5</v>
      </c>
      <c r="AN836" s="1">
        <f t="shared" si="158"/>
        <v>4</v>
      </c>
      <c r="AO836" s="1" t="str">
        <f t="shared" si="159"/>
        <v xml:space="preserve">The </v>
      </c>
      <c r="AP836" s="2">
        <f t="shared" si="160"/>
        <v>9</v>
      </c>
      <c r="AQ836" s="2">
        <f t="shared" si="161"/>
        <v>9</v>
      </c>
      <c r="AR836" s="2">
        <f t="shared" si="162"/>
        <v>9</v>
      </c>
      <c r="AS836" s="2" t="str">
        <f t="shared" si="163"/>
        <v xml:space="preserve">Good </v>
      </c>
      <c r="AT836" s="2" t="str">
        <f t="shared" ref="AT836:AT899" si="166">IFERROR(AW836,(IFERROR(AS836,(IFERROR(AR836,"")))))</f>
        <v>Good Book Company</v>
      </c>
      <c r="AU836" s="2">
        <f t="shared" si="164"/>
        <v>14</v>
      </c>
      <c r="AV836" s="2">
        <f t="shared" ref="AV836:AV899" si="167">LEN(B836)</f>
        <v>21</v>
      </c>
      <c r="AW836" s="2" t="str">
        <f t="shared" si="165"/>
        <v>Good Book Company</v>
      </c>
    </row>
    <row r="837" spans="1:49" ht="24.9" customHeight="1" x14ac:dyDescent="0.25">
      <c r="A837" s="1" t="s">
        <v>680</v>
      </c>
      <c r="B837" s="1" t="s">
        <v>681</v>
      </c>
      <c r="C837" s="1" t="str">
        <f t="shared" si="156"/>
        <v>Frank</v>
      </c>
      <c r="D837" s="1" t="str">
        <f t="shared" si="157"/>
        <v xml:space="preserve">Penny </v>
      </c>
      <c r="E837" s="1" t="s">
        <v>682</v>
      </c>
      <c r="F837" s="2" t="s">
        <v>100</v>
      </c>
      <c r="G837" s="2" t="s">
        <v>86</v>
      </c>
      <c r="H837" s="2" t="s">
        <v>461</v>
      </c>
      <c r="J837" s="2" t="s">
        <v>5</v>
      </c>
      <c r="AN837" s="1">
        <f t="shared" si="158"/>
        <v>6</v>
      </c>
      <c r="AO837" s="1" t="str">
        <f t="shared" si="159"/>
        <v xml:space="preserve">Penny </v>
      </c>
      <c r="AP837" s="2" t="e">
        <f t="shared" si="160"/>
        <v>#VALUE!</v>
      </c>
      <c r="AQ837" s="2">
        <f t="shared" si="161"/>
        <v>11</v>
      </c>
      <c r="AR837" s="2" t="str">
        <f t="shared" si="162"/>
        <v>Frank</v>
      </c>
      <c r="AS837" s="2" t="e">
        <f t="shared" si="163"/>
        <v>#VALUE!</v>
      </c>
      <c r="AT837" s="2" t="str">
        <f t="shared" si="166"/>
        <v>Frank</v>
      </c>
      <c r="AU837" s="2" t="e">
        <f t="shared" si="164"/>
        <v>#VALUE!</v>
      </c>
      <c r="AV837" s="2">
        <f t="shared" si="167"/>
        <v>11</v>
      </c>
      <c r="AW837" s="2" t="e">
        <f t="shared" si="165"/>
        <v>#VALUE!</v>
      </c>
    </row>
    <row r="838" spans="1:49" ht="30" customHeight="1" x14ac:dyDescent="0.25">
      <c r="A838" s="1" t="s">
        <v>2867</v>
      </c>
      <c r="B838" s="1" t="s">
        <v>2868</v>
      </c>
      <c r="C838" s="1" t="str">
        <f t="shared" si="156"/>
        <v>Hawken</v>
      </c>
      <c r="D838" s="1" t="str">
        <f t="shared" si="157"/>
        <v xml:space="preserve">Anna </v>
      </c>
      <c r="E838" s="1" t="s">
        <v>2869</v>
      </c>
      <c r="G838" s="2" t="s">
        <v>15</v>
      </c>
      <c r="H838" s="2" t="s">
        <v>461</v>
      </c>
      <c r="J838" s="2" t="s">
        <v>5</v>
      </c>
      <c r="AN838" s="1">
        <f t="shared" si="158"/>
        <v>5</v>
      </c>
      <c r="AO838" s="1" t="str">
        <f t="shared" si="159"/>
        <v xml:space="preserve">Anna </v>
      </c>
      <c r="AP838" s="2" t="e">
        <f t="shared" si="160"/>
        <v>#VALUE!</v>
      </c>
      <c r="AQ838" s="2">
        <f t="shared" si="161"/>
        <v>11</v>
      </c>
      <c r="AR838" s="2" t="str">
        <f t="shared" si="162"/>
        <v>Hawken</v>
      </c>
      <c r="AS838" s="2" t="e">
        <f t="shared" si="163"/>
        <v>#VALUE!</v>
      </c>
      <c r="AT838" s="2" t="str">
        <f t="shared" si="166"/>
        <v>Hawken</v>
      </c>
      <c r="AU838" s="2" t="e">
        <f t="shared" si="164"/>
        <v>#VALUE!</v>
      </c>
      <c r="AV838" s="2">
        <f t="shared" si="167"/>
        <v>11</v>
      </c>
      <c r="AW838" s="2" t="e">
        <f t="shared" si="165"/>
        <v>#VALUE!</v>
      </c>
    </row>
    <row r="839" spans="1:49" ht="24.9" customHeight="1" x14ac:dyDescent="0.25">
      <c r="A839" s="1" t="s">
        <v>737</v>
      </c>
      <c r="B839" s="1" t="s">
        <v>738</v>
      </c>
      <c r="C839" s="1" t="str">
        <f t="shared" si="156"/>
        <v>Murrie</v>
      </c>
      <c r="D839" s="1" t="str">
        <f t="shared" si="157"/>
        <v xml:space="preserve">Diane </v>
      </c>
      <c r="E839" s="1" t="s">
        <v>739</v>
      </c>
      <c r="F839" s="2" t="s">
        <v>32</v>
      </c>
      <c r="G839" s="2" t="s">
        <v>15</v>
      </c>
      <c r="H839" s="2" t="s">
        <v>424</v>
      </c>
      <c r="I839" s="2" t="s">
        <v>26</v>
      </c>
      <c r="J839" s="2" t="s">
        <v>5</v>
      </c>
      <c r="AN839" s="1">
        <f t="shared" si="158"/>
        <v>6</v>
      </c>
      <c r="AO839" s="1" t="str">
        <f t="shared" si="159"/>
        <v xml:space="preserve">Diane </v>
      </c>
      <c r="AP839" s="2" t="e">
        <f t="shared" si="160"/>
        <v>#VALUE!</v>
      </c>
      <c r="AQ839" s="2">
        <f t="shared" si="161"/>
        <v>12</v>
      </c>
      <c r="AR839" s="2" t="str">
        <f t="shared" si="162"/>
        <v>Murrie</v>
      </c>
      <c r="AS839" s="2" t="e">
        <f t="shared" si="163"/>
        <v>#VALUE!</v>
      </c>
      <c r="AT839" s="2" t="str">
        <f t="shared" si="166"/>
        <v>Murrie</v>
      </c>
      <c r="AU839" s="2" t="e">
        <f t="shared" si="164"/>
        <v>#VALUE!</v>
      </c>
      <c r="AV839" s="2">
        <f t="shared" si="167"/>
        <v>12</v>
      </c>
      <c r="AW839" s="2" t="e">
        <f t="shared" si="165"/>
        <v>#VALUE!</v>
      </c>
    </row>
    <row r="840" spans="1:49" ht="24.9" customHeight="1" x14ac:dyDescent="0.25">
      <c r="A840" s="1" t="s">
        <v>732</v>
      </c>
      <c r="B840" s="1" t="s">
        <v>117</v>
      </c>
      <c r="C840" s="1" t="str">
        <f t="shared" si="156"/>
        <v>Moore</v>
      </c>
      <c r="D840" s="1" t="str">
        <f t="shared" si="157"/>
        <v xml:space="preserve">Lucy </v>
      </c>
      <c r="E840" s="1" t="s">
        <v>733</v>
      </c>
      <c r="F840" s="2" t="s">
        <v>32</v>
      </c>
      <c r="G840" s="2" t="s">
        <v>15</v>
      </c>
      <c r="H840" s="2" t="s">
        <v>424</v>
      </c>
      <c r="I840" s="2" t="s">
        <v>26</v>
      </c>
      <c r="J840" s="2" t="s">
        <v>5</v>
      </c>
      <c r="AN840" s="1">
        <f t="shared" si="158"/>
        <v>5</v>
      </c>
      <c r="AO840" s="1" t="str">
        <f t="shared" si="159"/>
        <v xml:space="preserve">Lucy </v>
      </c>
      <c r="AP840" s="2" t="e">
        <f t="shared" si="160"/>
        <v>#VALUE!</v>
      </c>
      <c r="AQ840" s="2">
        <f t="shared" si="161"/>
        <v>10</v>
      </c>
      <c r="AR840" s="2" t="str">
        <f t="shared" si="162"/>
        <v>Moore</v>
      </c>
      <c r="AS840" s="2" t="e">
        <f t="shared" si="163"/>
        <v>#VALUE!</v>
      </c>
      <c r="AT840" s="2" t="str">
        <f t="shared" si="166"/>
        <v>Moore</v>
      </c>
      <c r="AU840" s="2" t="e">
        <f t="shared" si="164"/>
        <v>#VALUE!</v>
      </c>
      <c r="AV840" s="2">
        <f t="shared" si="167"/>
        <v>10</v>
      </c>
      <c r="AW840" s="2" t="e">
        <f t="shared" si="165"/>
        <v>#VALUE!</v>
      </c>
    </row>
    <row r="841" spans="1:49" ht="24.9" customHeight="1" x14ac:dyDescent="0.25">
      <c r="A841" s="1" t="s">
        <v>2826</v>
      </c>
      <c r="C841" s="1" t="str">
        <f t="shared" si="156"/>
        <v/>
      </c>
      <c r="D841" s="1" t="str">
        <f t="shared" si="157"/>
        <v/>
      </c>
      <c r="E841" s="1" t="s">
        <v>2827</v>
      </c>
      <c r="G841" s="2" t="s">
        <v>15</v>
      </c>
      <c r="H841" s="2" t="s">
        <v>424</v>
      </c>
      <c r="I841" s="2" t="s">
        <v>26</v>
      </c>
      <c r="J841" s="2" t="s">
        <v>10</v>
      </c>
      <c r="AN841" s="1" t="e">
        <f t="shared" si="158"/>
        <v>#VALUE!</v>
      </c>
      <c r="AO841" s="1" t="str">
        <f t="shared" si="159"/>
        <v/>
      </c>
      <c r="AP841" s="2" t="e">
        <f t="shared" si="160"/>
        <v>#VALUE!</v>
      </c>
      <c r="AQ841" s="2">
        <f t="shared" si="161"/>
        <v>0</v>
      </c>
      <c r="AR841" s="2" t="e">
        <f t="shared" si="162"/>
        <v>#VALUE!</v>
      </c>
      <c r="AS841" s="2" t="e">
        <f t="shared" si="163"/>
        <v>#VALUE!</v>
      </c>
      <c r="AT841" s="2" t="str">
        <f t="shared" si="166"/>
        <v/>
      </c>
      <c r="AU841" s="2" t="e">
        <f t="shared" si="164"/>
        <v>#VALUE!</v>
      </c>
      <c r="AV841" s="2">
        <f t="shared" si="167"/>
        <v>0</v>
      </c>
      <c r="AW841" s="2" t="e">
        <f t="shared" si="165"/>
        <v>#VALUE!</v>
      </c>
    </row>
    <row r="842" spans="1:49" ht="24.9" customHeight="1" x14ac:dyDescent="0.25">
      <c r="A842" s="1" t="s">
        <v>734</v>
      </c>
      <c r="B842" s="1" t="s">
        <v>735</v>
      </c>
      <c r="C842" s="1" t="str">
        <f t="shared" si="156"/>
        <v>Merrell</v>
      </c>
      <c r="D842" s="1" t="str">
        <f t="shared" si="157"/>
        <v xml:space="preserve">Judith </v>
      </c>
      <c r="E842" s="1" t="s">
        <v>736</v>
      </c>
      <c r="F842" s="2" t="s">
        <v>32</v>
      </c>
      <c r="G842" s="2" t="s">
        <v>15</v>
      </c>
      <c r="H842" s="2" t="s">
        <v>424</v>
      </c>
      <c r="I842" s="2" t="s">
        <v>26</v>
      </c>
      <c r="J842" s="2" t="s">
        <v>5</v>
      </c>
      <c r="AN842" s="1">
        <f t="shared" si="158"/>
        <v>7</v>
      </c>
      <c r="AO842" s="1" t="str">
        <f t="shared" si="159"/>
        <v xml:space="preserve">Judith </v>
      </c>
      <c r="AP842" s="2" t="e">
        <f t="shared" si="160"/>
        <v>#VALUE!</v>
      </c>
      <c r="AQ842" s="2">
        <f t="shared" si="161"/>
        <v>14</v>
      </c>
      <c r="AR842" s="2" t="str">
        <f t="shared" si="162"/>
        <v>Merrell</v>
      </c>
      <c r="AS842" s="2" t="e">
        <f t="shared" si="163"/>
        <v>#VALUE!</v>
      </c>
      <c r="AT842" s="2" t="str">
        <f t="shared" si="166"/>
        <v>Merrell</v>
      </c>
      <c r="AU842" s="2" t="e">
        <f t="shared" si="164"/>
        <v>#VALUE!</v>
      </c>
      <c r="AV842" s="2">
        <f t="shared" si="167"/>
        <v>14</v>
      </c>
      <c r="AW842" s="2" t="e">
        <f t="shared" si="165"/>
        <v>#VALUE!</v>
      </c>
    </row>
    <row r="843" spans="1:49" ht="24.9" customHeight="1" x14ac:dyDescent="0.25">
      <c r="A843" s="1" t="s">
        <v>734</v>
      </c>
      <c r="B843" s="1" t="s">
        <v>735</v>
      </c>
      <c r="C843" s="1" t="str">
        <f t="shared" si="156"/>
        <v>Merrell</v>
      </c>
      <c r="D843" s="1" t="str">
        <f t="shared" si="157"/>
        <v xml:space="preserve">Judith </v>
      </c>
      <c r="E843" s="1" t="s">
        <v>1707</v>
      </c>
      <c r="F843" s="2" t="s">
        <v>32</v>
      </c>
      <c r="G843" s="2" t="s">
        <v>15</v>
      </c>
      <c r="H843" s="2" t="s">
        <v>424</v>
      </c>
      <c r="I843" s="2" t="s">
        <v>26</v>
      </c>
      <c r="J843" s="2" t="s">
        <v>5</v>
      </c>
      <c r="AN843" s="1">
        <f t="shared" si="158"/>
        <v>7</v>
      </c>
      <c r="AO843" s="1" t="str">
        <f t="shared" si="159"/>
        <v xml:space="preserve">Judith </v>
      </c>
      <c r="AP843" s="2" t="e">
        <f t="shared" si="160"/>
        <v>#VALUE!</v>
      </c>
      <c r="AQ843" s="2">
        <f t="shared" si="161"/>
        <v>14</v>
      </c>
      <c r="AR843" s="2" t="str">
        <f t="shared" si="162"/>
        <v>Merrell</v>
      </c>
      <c r="AS843" s="2" t="e">
        <f t="shared" si="163"/>
        <v>#VALUE!</v>
      </c>
      <c r="AT843" s="2" t="str">
        <f t="shared" si="166"/>
        <v>Merrell</v>
      </c>
      <c r="AU843" s="2" t="e">
        <f t="shared" si="164"/>
        <v>#VALUE!</v>
      </c>
      <c r="AV843" s="2">
        <f t="shared" si="167"/>
        <v>14</v>
      </c>
      <c r="AW843" s="2" t="e">
        <f t="shared" si="165"/>
        <v>#VALUE!</v>
      </c>
    </row>
    <row r="844" spans="1:49" ht="24.9" customHeight="1" x14ac:dyDescent="0.25">
      <c r="A844" s="1" t="s">
        <v>740</v>
      </c>
      <c r="C844" s="1" t="str">
        <f t="shared" si="156"/>
        <v/>
      </c>
      <c r="D844" s="1" t="str">
        <f t="shared" si="157"/>
        <v/>
      </c>
      <c r="F844" s="2" t="s">
        <v>100</v>
      </c>
      <c r="G844" s="2" t="s">
        <v>15</v>
      </c>
      <c r="H844" s="2" t="s">
        <v>424</v>
      </c>
      <c r="I844" s="2" t="s">
        <v>86</v>
      </c>
      <c r="J844" s="2" t="s">
        <v>10</v>
      </c>
      <c r="AN844" s="1" t="e">
        <f t="shared" si="158"/>
        <v>#VALUE!</v>
      </c>
      <c r="AO844" s="1" t="str">
        <f t="shared" si="159"/>
        <v/>
      </c>
      <c r="AP844" s="2" t="e">
        <f t="shared" si="160"/>
        <v>#VALUE!</v>
      </c>
      <c r="AQ844" s="2">
        <f t="shared" si="161"/>
        <v>0</v>
      </c>
      <c r="AR844" s="2" t="e">
        <f t="shared" si="162"/>
        <v>#VALUE!</v>
      </c>
      <c r="AS844" s="2" t="e">
        <f t="shared" si="163"/>
        <v>#VALUE!</v>
      </c>
      <c r="AT844" s="2" t="str">
        <f t="shared" si="166"/>
        <v/>
      </c>
      <c r="AU844" s="2" t="e">
        <f t="shared" si="164"/>
        <v>#VALUE!</v>
      </c>
      <c r="AV844" s="2">
        <f t="shared" si="167"/>
        <v>0</v>
      </c>
      <c r="AW844" s="2" t="e">
        <f t="shared" si="165"/>
        <v>#VALUE!</v>
      </c>
    </row>
    <row r="845" spans="1:49" ht="24.9" customHeight="1" x14ac:dyDescent="0.25">
      <c r="A845" s="1" t="s">
        <v>1873</v>
      </c>
      <c r="C845" s="1" t="str">
        <f t="shared" si="156"/>
        <v/>
      </c>
      <c r="D845" s="1" t="str">
        <f t="shared" si="157"/>
        <v/>
      </c>
      <c r="F845" s="2" t="s">
        <v>31</v>
      </c>
      <c r="G845" s="2" t="s">
        <v>14</v>
      </c>
      <c r="H845" s="2" t="s">
        <v>424</v>
      </c>
      <c r="I845" s="2" t="s">
        <v>22</v>
      </c>
      <c r="J845" s="2" t="s">
        <v>925</v>
      </c>
      <c r="AN845" s="1" t="e">
        <f t="shared" si="158"/>
        <v>#VALUE!</v>
      </c>
      <c r="AO845" s="1" t="str">
        <f t="shared" si="159"/>
        <v/>
      </c>
      <c r="AP845" s="2" t="e">
        <f t="shared" si="160"/>
        <v>#VALUE!</v>
      </c>
      <c r="AQ845" s="2">
        <f t="shared" si="161"/>
        <v>0</v>
      </c>
      <c r="AR845" s="2" t="e">
        <f t="shared" si="162"/>
        <v>#VALUE!</v>
      </c>
      <c r="AS845" s="2" t="e">
        <f t="shared" si="163"/>
        <v>#VALUE!</v>
      </c>
      <c r="AT845" s="2" t="str">
        <f t="shared" si="166"/>
        <v/>
      </c>
      <c r="AU845" s="2" t="e">
        <f t="shared" si="164"/>
        <v>#VALUE!</v>
      </c>
      <c r="AV845" s="2">
        <f t="shared" si="167"/>
        <v>0</v>
      </c>
      <c r="AW845" s="2" t="e">
        <f t="shared" si="165"/>
        <v>#VALUE!</v>
      </c>
    </row>
    <row r="846" spans="1:49" ht="24.9" customHeight="1" x14ac:dyDescent="0.25">
      <c r="A846" s="1" t="s">
        <v>2597</v>
      </c>
      <c r="B846" s="1" t="s">
        <v>2598</v>
      </c>
      <c r="C846" s="1" t="str">
        <f t="shared" si="156"/>
        <v>Aveyard and David Muir</v>
      </c>
      <c r="D846" s="1" t="str">
        <f t="shared" si="157"/>
        <v xml:space="preserve">Ian </v>
      </c>
      <c r="E846" s="1" t="s">
        <v>2599</v>
      </c>
      <c r="F846" s="2" t="s">
        <v>100</v>
      </c>
      <c r="G846" s="2" t="s">
        <v>15</v>
      </c>
      <c r="H846" s="2" t="s">
        <v>424</v>
      </c>
      <c r="I846" s="2" t="s">
        <v>1064</v>
      </c>
      <c r="J846" s="2" t="s">
        <v>5</v>
      </c>
      <c r="AN846" s="1">
        <f t="shared" si="158"/>
        <v>4</v>
      </c>
      <c r="AO846" s="1" t="str">
        <f t="shared" si="159"/>
        <v xml:space="preserve">Ian </v>
      </c>
      <c r="AP846" s="2">
        <f t="shared" si="160"/>
        <v>12</v>
      </c>
      <c r="AQ846" s="2">
        <f t="shared" si="161"/>
        <v>12</v>
      </c>
      <c r="AR846" s="2">
        <f t="shared" si="162"/>
        <v>12</v>
      </c>
      <c r="AS846" s="2" t="str">
        <f t="shared" si="163"/>
        <v xml:space="preserve">Aveyard </v>
      </c>
      <c r="AT846" s="2" t="str">
        <f t="shared" si="166"/>
        <v>Aveyard and David Muir</v>
      </c>
      <c r="AU846" s="2">
        <f t="shared" si="164"/>
        <v>16</v>
      </c>
      <c r="AV846" s="2">
        <f t="shared" si="167"/>
        <v>26</v>
      </c>
      <c r="AW846" s="2" t="str">
        <f t="shared" si="165"/>
        <v>Aveyard and David Muir</v>
      </c>
    </row>
    <row r="847" spans="1:49" ht="24.9" customHeight="1" x14ac:dyDescent="0.25">
      <c r="A847" s="1" t="s">
        <v>2600</v>
      </c>
      <c r="B847" s="1" t="s">
        <v>2601</v>
      </c>
      <c r="C847" s="1" t="str">
        <f t="shared" si="156"/>
        <v>Lawson and Gord Mursell</v>
      </c>
      <c r="D847" s="1" t="str">
        <f t="shared" si="157"/>
        <v xml:space="preserve">Jonathan </v>
      </c>
      <c r="E847" s="1" t="s">
        <v>2602</v>
      </c>
      <c r="F847" s="2" t="s">
        <v>100</v>
      </c>
      <c r="G847" s="2" t="s">
        <v>15</v>
      </c>
      <c r="H847" s="2" t="s">
        <v>424</v>
      </c>
      <c r="I847" s="2" t="s">
        <v>1064</v>
      </c>
      <c r="J847" s="2" t="s">
        <v>5</v>
      </c>
      <c r="AN847" s="1">
        <f t="shared" si="158"/>
        <v>9</v>
      </c>
      <c r="AO847" s="1" t="str">
        <f t="shared" si="159"/>
        <v xml:space="preserve">Jonathan </v>
      </c>
      <c r="AP847" s="2">
        <f t="shared" si="160"/>
        <v>16</v>
      </c>
      <c r="AQ847" s="2">
        <f t="shared" si="161"/>
        <v>16</v>
      </c>
      <c r="AR847" s="2">
        <f t="shared" si="162"/>
        <v>16</v>
      </c>
      <c r="AS847" s="2" t="str">
        <f t="shared" si="163"/>
        <v xml:space="preserve">Lawson </v>
      </c>
      <c r="AT847" s="2" t="str">
        <f t="shared" si="166"/>
        <v>Lawson and Gord Mursell</v>
      </c>
      <c r="AU847" s="2">
        <f t="shared" si="164"/>
        <v>20</v>
      </c>
      <c r="AV847" s="2">
        <f t="shared" si="167"/>
        <v>32</v>
      </c>
      <c r="AW847" s="2" t="str">
        <f t="shared" si="165"/>
        <v>Lawson and Gord Mursell</v>
      </c>
    </row>
    <row r="848" spans="1:49" ht="24.9" customHeight="1" x14ac:dyDescent="0.25">
      <c r="A848" s="1" t="s">
        <v>2604</v>
      </c>
      <c r="B848" s="1" t="s">
        <v>2306</v>
      </c>
      <c r="C848" s="1" t="str">
        <f t="shared" si="156"/>
        <v>spirituality series - Margaret Magdalen</v>
      </c>
      <c r="D848" s="1" t="str">
        <f t="shared" si="157"/>
        <v xml:space="preserve">Grove </v>
      </c>
      <c r="E848" s="1" t="s">
        <v>2307</v>
      </c>
      <c r="F848" s="2" t="s">
        <v>1584</v>
      </c>
      <c r="G848" s="2" t="s">
        <v>14</v>
      </c>
      <c r="H848" s="2" t="s">
        <v>424</v>
      </c>
      <c r="I848" s="2" t="s">
        <v>1064</v>
      </c>
      <c r="J848" s="2" t="s">
        <v>5</v>
      </c>
      <c r="AN848" s="1">
        <f t="shared" si="158"/>
        <v>6</v>
      </c>
      <c r="AO848" s="1" t="str">
        <f t="shared" si="159"/>
        <v xml:space="preserve">Grove </v>
      </c>
      <c r="AP848" s="2">
        <f t="shared" si="160"/>
        <v>19</v>
      </c>
      <c r="AQ848" s="2">
        <f t="shared" si="161"/>
        <v>19</v>
      </c>
      <c r="AR848" s="2">
        <f t="shared" si="162"/>
        <v>19</v>
      </c>
      <c r="AS848" s="2" t="str">
        <f t="shared" si="163"/>
        <v xml:space="preserve">spirituality </v>
      </c>
      <c r="AT848" s="2" t="str">
        <f t="shared" si="166"/>
        <v>spirituality series - Margaret Magdalen</v>
      </c>
      <c r="AU848" s="2">
        <f t="shared" si="164"/>
        <v>26</v>
      </c>
      <c r="AV848" s="2">
        <f t="shared" si="167"/>
        <v>45</v>
      </c>
      <c r="AW848" s="2" t="str">
        <f t="shared" si="165"/>
        <v>spirituality series - Margaret Magdalen</v>
      </c>
    </row>
    <row r="849" spans="1:49" ht="24.9" customHeight="1" x14ac:dyDescent="0.25">
      <c r="A849" s="1" t="s">
        <v>1249</v>
      </c>
      <c r="B849" s="1" t="s">
        <v>1250</v>
      </c>
      <c r="C849" s="1" t="str">
        <f t="shared" si="156"/>
        <v xml:space="preserve">Marie </v>
      </c>
      <c r="D849" s="1" t="str">
        <f t="shared" si="157"/>
        <v xml:space="preserve">Karen </v>
      </c>
      <c r="E849" s="1" t="s">
        <v>1251</v>
      </c>
      <c r="F849" s="2" t="s">
        <v>100</v>
      </c>
      <c r="G849" s="2" t="s">
        <v>86</v>
      </c>
      <c r="H849" s="2" t="s">
        <v>424</v>
      </c>
      <c r="I849" s="2" t="s">
        <v>1062</v>
      </c>
      <c r="J849" s="2" t="s">
        <v>5</v>
      </c>
      <c r="AN849" s="1">
        <f t="shared" si="158"/>
        <v>6</v>
      </c>
      <c r="AO849" s="1" t="str">
        <f t="shared" si="159"/>
        <v xml:space="preserve">Karen </v>
      </c>
      <c r="AP849" s="2">
        <f t="shared" si="160"/>
        <v>12</v>
      </c>
      <c r="AQ849" s="2">
        <f t="shared" si="161"/>
        <v>12</v>
      </c>
      <c r="AR849" s="2">
        <f t="shared" si="162"/>
        <v>12</v>
      </c>
      <c r="AS849" s="2" t="str">
        <f t="shared" si="163"/>
        <v xml:space="preserve">Marie </v>
      </c>
      <c r="AT849" s="2" t="str">
        <f t="shared" si="166"/>
        <v xml:space="preserve">Marie </v>
      </c>
      <c r="AU849" s="2" t="e">
        <f t="shared" si="164"/>
        <v>#VALUE!</v>
      </c>
      <c r="AV849" s="2">
        <f t="shared" si="167"/>
        <v>16</v>
      </c>
      <c r="AW849" s="2" t="e">
        <f t="shared" si="165"/>
        <v>#VALUE!</v>
      </c>
    </row>
    <row r="850" spans="1:49" ht="24.9" customHeight="1" x14ac:dyDescent="0.25">
      <c r="A850" s="1" t="s">
        <v>1895</v>
      </c>
      <c r="B850" s="1" t="s">
        <v>1896</v>
      </c>
      <c r="C850" s="1" t="str">
        <f t="shared" si="156"/>
        <v>Saunders</v>
      </c>
      <c r="D850" s="1" t="str">
        <f t="shared" si="157"/>
        <v xml:space="preserve">Martin </v>
      </c>
      <c r="E850" s="1" t="s">
        <v>1897</v>
      </c>
      <c r="F850" s="2" t="s">
        <v>31</v>
      </c>
      <c r="G850" s="2" t="s">
        <v>14</v>
      </c>
      <c r="H850" s="2" t="s">
        <v>424</v>
      </c>
      <c r="I850" s="2" t="s">
        <v>1441</v>
      </c>
      <c r="J850" s="2" t="s">
        <v>5</v>
      </c>
      <c r="AN850" s="1">
        <f t="shared" si="158"/>
        <v>7</v>
      </c>
      <c r="AO850" s="1" t="str">
        <f t="shared" si="159"/>
        <v xml:space="preserve">Martin </v>
      </c>
      <c r="AP850" s="2" t="e">
        <f t="shared" si="160"/>
        <v>#VALUE!</v>
      </c>
      <c r="AQ850" s="2">
        <f t="shared" si="161"/>
        <v>15</v>
      </c>
      <c r="AR850" s="2" t="str">
        <f t="shared" si="162"/>
        <v>Saunders</v>
      </c>
      <c r="AS850" s="2" t="e">
        <f t="shared" si="163"/>
        <v>#VALUE!</v>
      </c>
      <c r="AT850" s="2" t="str">
        <f t="shared" si="166"/>
        <v>Saunders</v>
      </c>
      <c r="AU850" s="2" t="e">
        <f t="shared" si="164"/>
        <v>#VALUE!</v>
      </c>
      <c r="AV850" s="2">
        <f t="shared" si="167"/>
        <v>15</v>
      </c>
      <c r="AW850" s="2" t="e">
        <f t="shared" si="165"/>
        <v>#VALUE!</v>
      </c>
    </row>
    <row r="851" spans="1:49" ht="24.9" customHeight="1" x14ac:dyDescent="0.25">
      <c r="A851" s="1" t="s">
        <v>2038</v>
      </c>
      <c r="B851" s="1" t="s">
        <v>2039</v>
      </c>
      <c r="C851" s="1" t="str">
        <f t="shared" si="156"/>
        <v>Yaconelli</v>
      </c>
      <c r="D851" s="1" t="str">
        <f t="shared" si="157"/>
        <v xml:space="preserve">Mark </v>
      </c>
      <c r="E851" s="1" t="s">
        <v>2040</v>
      </c>
      <c r="F851" s="2" t="s">
        <v>31</v>
      </c>
      <c r="G851" s="2" t="s">
        <v>14</v>
      </c>
      <c r="H851" s="2" t="s">
        <v>424</v>
      </c>
      <c r="I851" s="2" t="s">
        <v>1441</v>
      </c>
      <c r="J851" s="2" t="s">
        <v>5</v>
      </c>
      <c r="AN851" s="1">
        <f t="shared" si="158"/>
        <v>5</v>
      </c>
      <c r="AO851" s="1" t="str">
        <f t="shared" si="159"/>
        <v xml:space="preserve">Mark </v>
      </c>
      <c r="AP851" s="2" t="e">
        <f t="shared" si="160"/>
        <v>#VALUE!</v>
      </c>
      <c r="AQ851" s="2">
        <f t="shared" si="161"/>
        <v>14</v>
      </c>
      <c r="AR851" s="2" t="str">
        <f t="shared" si="162"/>
        <v>Yaconelli</v>
      </c>
      <c r="AS851" s="2" t="e">
        <f t="shared" si="163"/>
        <v>#VALUE!</v>
      </c>
      <c r="AT851" s="2" t="str">
        <f t="shared" si="166"/>
        <v>Yaconelli</v>
      </c>
      <c r="AU851" s="2" t="e">
        <f t="shared" si="164"/>
        <v>#VALUE!</v>
      </c>
      <c r="AV851" s="2">
        <f t="shared" si="167"/>
        <v>14</v>
      </c>
      <c r="AW851" s="2" t="e">
        <f t="shared" si="165"/>
        <v>#VALUE!</v>
      </c>
    </row>
    <row r="852" spans="1:49" ht="24.9" customHeight="1" x14ac:dyDescent="0.25">
      <c r="A852" s="1" t="s">
        <v>1741</v>
      </c>
      <c r="B852" s="1" t="s">
        <v>138</v>
      </c>
      <c r="C852" s="1" t="str">
        <f t="shared" si="156"/>
        <v>Aiken</v>
      </c>
      <c r="D852" s="1" t="str">
        <f t="shared" si="157"/>
        <v xml:space="preserve">Nick </v>
      </c>
      <c r="E852" s="1" t="s">
        <v>1742</v>
      </c>
      <c r="F852" s="2" t="s">
        <v>31</v>
      </c>
      <c r="G852" s="2" t="s">
        <v>30</v>
      </c>
      <c r="H852" s="2" t="s">
        <v>424</v>
      </c>
      <c r="I852" s="2" t="s">
        <v>1441</v>
      </c>
      <c r="J852" s="2" t="s">
        <v>5</v>
      </c>
      <c r="AN852" s="1">
        <f t="shared" si="158"/>
        <v>5</v>
      </c>
      <c r="AO852" s="1" t="str">
        <f t="shared" si="159"/>
        <v xml:space="preserve">Nick </v>
      </c>
      <c r="AP852" s="2" t="e">
        <f t="shared" si="160"/>
        <v>#VALUE!</v>
      </c>
      <c r="AQ852" s="2">
        <f t="shared" si="161"/>
        <v>10</v>
      </c>
      <c r="AR852" s="2" t="str">
        <f t="shared" si="162"/>
        <v>Aiken</v>
      </c>
      <c r="AS852" s="2" t="e">
        <f t="shared" si="163"/>
        <v>#VALUE!</v>
      </c>
      <c r="AT852" s="2" t="str">
        <f t="shared" si="166"/>
        <v>Aiken</v>
      </c>
      <c r="AU852" s="2" t="e">
        <f t="shared" si="164"/>
        <v>#VALUE!</v>
      </c>
      <c r="AV852" s="2">
        <f t="shared" si="167"/>
        <v>10</v>
      </c>
      <c r="AW852" s="2" t="e">
        <f t="shared" si="165"/>
        <v>#VALUE!</v>
      </c>
    </row>
    <row r="853" spans="1:49" ht="24.9" customHeight="1" x14ac:dyDescent="0.25">
      <c r="A853" s="1" t="s">
        <v>2047</v>
      </c>
      <c r="B853" s="1" t="s">
        <v>2048</v>
      </c>
      <c r="C853" s="1" t="str">
        <f t="shared" si="156"/>
        <v>Calderone-Stewart</v>
      </c>
      <c r="D853" s="1" t="str">
        <f t="shared" si="157"/>
        <v xml:space="preserve">Lisa-Marie </v>
      </c>
      <c r="E853" s="1" t="s">
        <v>2049</v>
      </c>
      <c r="F853" s="2" t="s">
        <v>31</v>
      </c>
      <c r="G853" s="2" t="s">
        <v>14</v>
      </c>
      <c r="H853" s="2" t="s">
        <v>424</v>
      </c>
      <c r="I853" s="2" t="s">
        <v>1441</v>
      </c>
      <c r="J853" s="2" t="s">
        <v>5</v>
      </c>
      <c r="AN853" s="1">
        <f t="shared" si="158"/>
        <v>11</v>
      </c>
      <c r="AO853" s="1" t="str">
        <f t="shared" si="159"/>
        <v xml:space="preserve">Lisa-Marie </v>
      </c>
      <c r="AP853" s="2" t="e">
        <f t="shared" si="160"/>
        <v>#VALUE!</v>
      </c>
      <c r="AQ853" s="2">
        <f t="shared" si="161"/>
        <v>28</v>
      </c>
      <c r="AR853" s="2" t="str">
        <f t="shared" si="162"/>
        <v>Calderone-Stewart</v>
      </c>
      <c r="AS853" s="2" t="e">
        <f t="shared" si="163"/>
        <v>#VALUE!</v>
      </c>
      <c r="AT853" s="2" t="str">
        <f t="shared" si="166"/>
        <v>Calderone-Stewart</v>
      </c>
      <c r="AU853" s="2" t="e">
        <f t="shared" si="164"/>
        <v>#VALUE!</v>
      </c>
      <c r="AV853" s="2">
        <f t="shared" si="167"/>
        <v>28</v>
      </c>
      <c r="AW853" s="2" t="e">
        <f t="shared" si="165"/>
        <v>#VALUE!</v>
      </c>
    </row>
    <row r="854" spans="1:49" ht="24.9" customHeight="1" x14ac:dyDescent="0.25">
      <c r="A854" s="1" t="s">
        <v>720</v>
      </c>
      <c r="B854" s="1" t="s">
        <v>721</v>
      </c>
      <c r="C854" s="1" t="str">
        <f t="shared" si="156"/>
        <v>Grubb</v>
      </c>
      <c r="D854" s="1" t="str">
        <f t="shared" si="157"/>
        <v xml:space="preserve">David </v>
      </c>
      <c r="E854" s="1" t="s">
        <v>722</v>
      </c>
      <c r="F854" s="2" t="s">
        <v>31</v>
      </c>
      <c r="G854" s="2" t="s">
        <v>14</v>
      </c>
      <c r="H854" s="2" t="s">
        <v>424</v>
      </c>
      <c r="I854" s="2" t="s">
        <v>1441</v>
      </c>
      <c r="J854" s="2" t="s">
        <v>5</v>
      </c>
      <c r="AN854" s="1">
        <f t="shared" si="158"/>
        <v>6</v>
      </c>
      <c r="AO854" s="1" t="str">
        <f t="shared" si="159"/>
        <v xml:space="preserve">David </v>
      </c>
      <c r="AP854" s="2" t="e">
        <f t="shared" si="160"/>
        <v>#VALUE!</v>
      </c>
      <c r="AQ854" s="2">
        <f t="shared" si="161"/>
        <v>11</v>
      </c>
      <c r="AR854" s="2" t="str">
        <f t="shared" si="162"/>
        <v>Grubb</v>
      </c>
      <c r="AS854" s="2" t="e">
        <f t="shared" si="163"/>
        <v>#VALUE!</v>
      </c>
      <c r="AT854" s="2" t="str">
        <f t="shared" si="166"/>
        <v>Grubb</v>
      </c>
      <c r="AU854" s="2" t="e">
        <f t="shared" si="164"/>
        <v>#VALUE!</v>
      </c>
      <c r="AV854" s="2">
        <f t="shared" si="167"/>
        <v>11</v>
      </c>
      <c r="AW854" s="2" t="e">
        <f t="shared" si="165"/>
        <v>#VALUE!</v>
      </c>
    </row>
    <row r="855" spans="1:49" ht="24.9" customHeight="1" x14ac:dyDescent="0.25">
      <c r="A855" s="1" t="s">
        <v>2375</v>
      </c>
      <c r="B855" s="1" t="s">
        <v>1896</v>
      </c>
      <c r="C855" s="1" t="str">
        <f t="shared" si="156"/>
        <v>Saunders</v>
      </c>
      <c r="D855" s="1" t="str">
        <f t="shared" si="157"/>
        <v xml:space="preserve">Martin </v>
      </c>
      <c r="E855" s="1" t="s">
        <v>2376</v>
      </c>
      <c r="F855" s="2" t="s">
        <v>31</v>
      </c>
      <c r="G855" s="2" t="s">
        <v>14</v>
      </c>
      <c r="H855" s="2" t="s">
        <v>424</v>
      </c>
      <c r="I855" s="2" t="s">
        <v>1441</v>
      </c>
      <c r="J855" s="2" t="s">
        <v>5</v>
      </c>
      <c r="AN855" s="1">
        <f t="shared" si="158"/>
        <v>7</v>
      </c>
      <c r="AO855" s="1" t="str">
        <f t="shared" si="159"/>
        <v xml:space="preserve">Martin </v>
      </c>
      <c r="AP855" s="2" t="e">
        <f t="shared" si="160"/>
        <v>#VALUE!</v>
      </c>
      <c r="AQ855" s="2">
        <f t="shared" si="161"/>
        <v>15</v>
      </c>
      <c r="AR855" s="2" t="str">
        <f t="shared" si="162"/>
        <v>Saunders</v>
      </c>
      <c r="AS855" s="2" t="e">
        <f t="shared" si="163"/>
        <v>#VALUE!</v>
      </c>
      <c r="AT855" s="2" t="str">
        <f t="shared" si="166"/>
        <v>Saunders</v>
      </c>
      <c r="AU855" s="2" t="e">
        <f t="shared" si="164"/>
        <v>#VALUE!</v>
      </c>
      <c r="AV855" s="2">
        <f t="shared" si="167"/>
        <v>15</v>
      </c>
      <c r="AW855" s="2" t="e">
        <f t="shared" si="165"/>
        <v>#VALUE!</v>
      </c>
    </row>
    <row r="856" spans="1:49" ht="24.9" customHeight="1" x14ac:dyDescent="0.25">
      <c r="A856" s="1" t="s">
        <v>1743</v>
      </c>
      <c r="B856" s="1" t="s">
        <v>1744</v>
      </c>
      <c r="C856" s="1" t="str">
        <f t="shared" si="156"/>
        <v>and Noah Threlfall-Holmes</v>
      </c>
      <c r="D856" s="1" t="str">
        <f t="shared" si="157"/>
        <v xml:space="preserve">Miranda </v>
      </c>
      <c r="E856" s="1" t="s">
        <v>1745</v>
      </c>
      <c r="F856" s="2" t="s">
        <v>31</v>
      </c>
      <c r="G856" s="2" t="s">
        <v>30</v>
      </c>
      <c r="H856" s="2" t="s">
        <v>424</v>
      </c>
      <c r="I856" s="2" t="s">
        <v>1441</v>
      </c>
      <c r="J856" s="2" t="s">
        <v>5</v>
      </c>
      <c r="AN856" s="1">
        <f t="shared" si="158"/>
        <v>8</v>
      </c>
      <c r="AO856" s="1" t="str">
        <f t="shared" si="159"/>
        <v xml:space="preserve">Miranda </v>
      </c>
      <c r="AP856" s="2">
        <f t="shared" si="160"/>
        <v>12</v>
      </c>
      <c r="AQ856" s="2">
        <f t="shared" si="161"/>
        <v>12</v>
      </c>
      <c r="AR856" s="2">
        <f t="shared" si="162"/>
        <v>12</v>
      </c>
      <c r="AS856" s="2" t="str">
        <f t="shared" si="163"/>
        <v xml:space="preserve">and </v>
      </c>
      <c r="AT856" s="2" t="str">
        <f t="shared" si="166"/>
        <v>and Noah Threlfall-Holmes</v>
      </c>
      <c r="AU856" s="2">
        <f t="shared" si="164"/>
        <v>17</v>
      </c>
      <c r="AV856" s="2">
        <f t="shared" si="167"/>
        <v>33</v>
      </c>
      <c r="AW856" s="2" t="str">
        <f t="shared" si="165"/>
        <v>and Noah Threlfall-Holmes</v>
      </c>
    </row>
    <row r="857" spans="1:49" ht="24.9" customHeight="1" x14ac:dyDescent="0.25">
      <c r="A857" s="1" t="s">
        <v>2043</v>
      </c>
      <c r="B857" s="1" t="s">
        <v>2041</v>
      </c>
      <c r="C857" s="1" t="str">
        <f t="shared" si="156"/>
        <v>Baker and Moya Ratnayake</v>
      </c>
      <c r="D857" s="1" t="str">
        <f t="shared" si="157"/>
        <v xml:space="preserve">Jenny </v>
      </c>
      <c r="E857" s="1" t="s">
        <v>2042</v>
      </c>
      <c r="F857" s="2" t="s">
        <v>31</v>
      </c>
      <c r="G857" s="2" t="s">
        <v>14</v>
      </c>
      <c r="H857" s="2" t="s">
        <v>424</v>
      </c>
      <c r="I857" s="2" t="s">
        <v>1441</v>
      </c>
      <c r="J857" s="2" t="s">
        <v>5</v>
      </c>
      <c r="AN857" s="1">
        <f t="shared" si="158"/>
        <v>6</v>
      </c>
      <c r="AO857" s="1" t="str">
        <f t="shared" si="159"/>
        <v xml:space="preserve">Jenny </v>
      </c>
      <c r="AP857" s="2">
        <f t="shared" si="160"/>
        <v>12</v>
      </c>
      <c r="AQ857" s="2">
        <f t="shared" si="161"/>
        <v>12</v>
      </c>
      <c r="AR857" s="2">
        <f t="shared" si="162"/>
        <v>12</v>
      </c>
      <c r="AS857" s="2" t="str">
        <f t="shared" si="163"/>
        <v xml:space="preserve">Baker </v>
      </c>
      <c r="AT857" s="2" t="str">
        <f t="shared" si="166"/>
        <v>Baker and Moya Ratnayake</v>
      </c>
      <c r="AU857" s="2">
        <f t="shared" si="164"/>
        <v>16</v>
      </c>
      <c r="AV857" s="2">
        <f t="shared" si="167"/>
        <v>30</v>
      </c>
      <c r="AW857" s="2" t="str">
        <f t="shared" si="165"/>
        <v>Baker and Moya Ratnayake</v>
      </c>
    </row>
    <row r="858" spans="1:49" ht="24.9" customHeight="1" x14ac:dyDescent="0.25">
      <c r="A858" s="1" t="s">
        <v>2310</v>
      </c>
      <c r="B858" s="1" t="s">
        <v>2311</v>
      </c>
      <c r="C858" s="1" t="str">
        <f t="shared" si="156"/>
        <v>youth series - Sally Nash and Nigel Pimlott</v>
      </c>
      <c r="D858" s="1" t="str">
        <f t="shared" si="157"/>
        <v xml:space="preserve">Grove </v>
      </c>
      <c r="F858" s="2" t="s">
        <v>1584</v>
      </c>
      <c r="G858" s="2" t="s">
        <v>14</v>
      </c>
      <c r="H858" s="2" t="s">
        <v>424</v>
      </c>
      <c r="I858" s="2" t="s">
        <v>1441</v>
      </c>
      <c r="J858" s="2" t="s">
        <v>5</v>
      </c>
      <c r="AN858" s="1">
        <f t="shared" si="158"/>
        <v>6</v>
      </c>
      <c r="AO858" s="1" t="str">
        <f t="shared" si="159"/>
        <v xml:space="preserve">Grove </v>
      </c>
      <c r="AP858" s="2">
        <f t="shared" si="160"/>
        <v>12</v>
      </c>
      <c r="AQ858" s="2">
        <f t="shared" si="161"/>
        <v>12</v>
      </c>
      <c r="AR858" s="2">
        <f t="shared" si="162"/>
        <v>12</v>
      </c>
      <c r="AS858" s="2" t="str">
        <f t="shared" si="163"/>
        <v xml:space="preserve">youth </v>
      </c>
      <c r="AT858" s="2" t="str">
        <f t="shared" si="166"/>
        <v>youth series - Sally Nash and Nigel Pimlott</v>
      </c>
      <c r="AU858" s="2">
        <f t="shared" si="164"/>
        <v>19</v>
      </c>
      <c r="AV858" s="2">
        <f t="shared" si="167"/>
        <v>49</v>
      </c>
      <c r="AW858" s="2" t="str">
        <f t="shared" si="165"/>
        <v>youth series - Sally Nash and Nigel Pimlott</v>
      </c>
    </row>
    <row r="859" spans="1:49" ht="24.9" customHeight="1" x14ac:dyDescent="0.25">
      <c r="A859" s="1" t="s">
        <v>2308</v>
      </c>
      <c r="B859" s="1" t="s">
        <v>2309</v>
      </c>
      <c r="C859" s="1" t="str">
        <f t="shared" si="156"/>
        <v>youth series - Sally Nash</v>
      </c>
      <c r="D859" s="1" t="str">
        <f t="shared" si="157"/>
        <v xml:space="preserve">Grove </v>
      </c>
      <c r="F859" s="2" t="s">
        <v>1584</v>
      </c>
      <c r="G859" s="2" t="s">
        <v>14</v>
      </c>
      <c r="H859" s="2" t="s">
        <v>424</v>
      </c>
      <c r="I859" s="2" t="s">
        <v>1441</v>
      </c>
      <c r="J859" s="2" t="s">
        <v>5</v>
      </c>
      <c r="AN859" s="1">
        <f t="shared" si="158"/>
        <v>6</v>
      </c>
      <c r="AO859" s="1" t="str">
        <f t="shared" si="159"/>
        <v xml:space="preserve">Grove </v>
      </c>
      <c r="AP859" s="2">
        <f t="shared" si="160"/>
        <v>12</v>
      </c>
      <c r="AQ859" s="2">
        <f t="shared" si="161"/>
        <v>12</v>
      </c>
      <c r="AR859" s="2">
        <f t="shared" si="162"/>
        <v>12</v>
      </c>
      <c r="AS859" s="2" t="str">
        <f t="shared" si="163"/>
        <v xml:space="preserve">youth </v>
      </c>
      <c r="AT859" s="2" t="str">
        <f t="shared" si="166"/>
        <v>youth series - Sally Nash</v>
      </c>
      <c r="AU859" s="2">
        <f t="shared" si="164"/>
        <v>19</v>
      </c>
      <c r="AV859" s="2">
        <f t="shared" si="167"/>
        <v>31</v>
      </c>
      <c r="AW859" s="2" t="str">
        <f t="shared" si="165"/>
        <v>youth series - Sally Nash</v>
      </c>
    </row>
    <row r="860" spans="1:49" ht="24.9" customHeight="1" x14ac:dyDescent="0.25">
      <c r="A860" s="1" t="s">
        <v>783</v>
      </c>
      <c r="B860" s="1" t="s">
        <v>782</v>
      </c>
      <c r="C860" s="1" t="str">
        <f t="shared" si="156"/>
        <v>Dearborn</v>
      </c>
      <c r="D860" s="1" t="str">
        <f t="shared" si="157"/>
        <v xml:space="preserve">Sabrina </v>
      </c>
      <c r="F860" s="2" t="s">
        <v>100</v>
      </c>
      <c r="G860" s="2" t="s">
        <v>86</v>
      </c>
      <c r="H860" s="2" t="s">
        <v>424</v>
      </c>
      <c r="J860" s="2" t="s">
        <v>5</v>
      </c>
      <c r="AN860" s="1">
        <f t="shared" si="158"/>
        <v>8</v>
      </c>
      <c r="AO860" s="1" t="str">
        <f t="shared" si="159"/>
        <v xml:space="preserve">Sabrina </v>
      </c>
      <c r="AP860" s="2" t="e">
        <f t="shared" si="160"/>
        <v>#VALUE!</v>
      </c>
      <c r="AQ860" s="2">
        <f t="shared" si="161"/>
        <v>16</v>
      </c>
      <c r="AR860" s="2" t="str">
        <f t="shared" si="162"/>
        <v>Dearborn</v>
      </c>
      <c r="AS860" s="2" t="e">
        <f t="shared" si="163"/>
        <v>#VALUE!</v>
      </c>
      <c r="AT860" s="2" t="str">
        <f t="shared" si="166"/>
        <v>Dearborn</v>
      </c>
      <c r="AU860" s="2" t="e">
        <f t="shared" si="164"/>
        <v>#VALUE!</v>
      </c>
      <c r="AV860" s="2">
        <f t="shared" si="167"/>
        <v>16</v>
      </c>
      <c r="AW860" s="2" t="e">
        <f t="shared" si="165"/>
        <v>#VALUE!</v>
      </c>
    </row>
    <row r="861" spans="1:49" ht="24.9" customHeight="1" x14ac:dyDescent="0.25">
      <c r="A861" s="1" t="s">
        <v>1892</v>
      </c>
      <c r="B861" s="1" t="s">
        <v>1893</v>
      </c>
      <c r="C861" s="1" t="str">
        <f t="shared" si="156"/>
        <v>Morgan</v>
      </c>
      <c r="D861" s="1" t="str">
        <f t="shared" si="157"/>
        <v xml:space="preserve">Henry </v>
      </c>
      <c r="E861" s="1" t="s">
        <v>1894</v>
      </c>
      <c r="F861" s="2" t="s">
        <v>31</v>
      </c>
      <c r="G861" s="2" t="s">
        <v>14</v>
      </c>
      <c r="H861" s="2" t="s">
        <v>424</v>
      </c>
      <c r="J861" s="2" t="s">
        <v>5</v>
      </c>
      <c r="AN861" s="1">
        <f t="shared" si="158"/>
        <v>6</v>
      </c>
      <c r="AO861" s="1" t="str">
        <f t="shared" si="159"/>
        <v xml:space="preserve">Henry </v>
      </c>
      <c r="AP861" s="2" t="e">
        <f t="shared" si="160"/>
        <v>#VALUE!</v>
      </c>
      <c r="AQ861" s="2">
        <f t="shared" si="161"/>
        <v>12</v>
      </c>
      <c r="AR861" s="2" t="str">
        <f t="shared" si="162"/>
        <v>Morgan</v>
      </c>
      <c r="AS861" s="2" t="e">
        <f t="shared" si="163"/>
        <v>#VALUE!</v>
      </c>
      <c r="AT861" s="2" t="str">
        <f t="shared" si="166"/>
        <v>Morgan</v>
      </c>
      <c r="AU861" s="2" t="e">
        <f t="shared" si="164"/>
        <v>#VALUE!</v>
      </c>
      <c r="AV861" s="2">
        <f t="shared" si="167"/>
        <v>12</v>
      </c>
      <c r="AW861" s="2" t="e">
        <f t="shared" si="165"/>
        <v>#VALUE!</v>
      </c>
    </row>
    <row r="862" spans="1:49" ht="24.9" customHeight="1" x14ac:dyDescent="0.25">
      <c r="A862" s="1" t="s">
        <v>1888</v>
      </c>
      <c r="B862" s="1" t="s">
        <v>1889</v>
      </c>
      <c r="C862" s="1" t="str">
        <f t="shared" si="156"/>
        <v>Adam</v>
      </c>
      <c r="D862" s="1" t="str">
        <f t="shared" si="157"/>
        <v xml:space="preserve">David </v>
      </c>
      <c r="E862" s="1" t="s">
        <v>1718</v>
      </c>
      <c r="F862" s="2" t="s">
        <v>31</v>
      </c>
      <c r="G862" s="2" t="s">
        <v>14</v>
      </c>
      <c r="H862" s="2" t="s">
        <v>424</v>
      </c>
      <c r="J862" s="2" t="s">
        <v>5</v>
      </c>
      <c r="AN862" s="1">
        <f t="shared" si="158"/>
        <v>6</v>
      </c>
      <c r="AO862" s="1" t="str">
        <f t="shared" si="159"/>
        <v xml:space="preserve">David </v>
      </c>
      <c r="AP862" s="2" t="e">
        <f t="shared" si="160"/>
        <v>#VALUE!</v>
      </c>
      <c r="AQ862" s="2">
        <f t="shared" si="161"/>
        <v>10</v>
      </c>
      <c r="AR862" s="2" t="str">
        <f t="shared" si="162"/>
        <v>Adam</v>
      </c>
      <c r="AS862" s="2" t="e">
        <f t="shared" si="163"/>
        <v>#VALUE!</v>
      </c>
      <c r="AT862" s="2" t="str">
        <f t="shared" si="166"/>
        <v>Adam</v>
      </c>
      <c r="AU862" s="2" t="e">
        <f t="shared" si="164"/>
        <v>#VALUE!</v>
      </c>
      <c r="AV862" s="2">
        <f t="shared" si="167"/>
        <v>10</v>
      </c>
      <c r="AW862" s="2" t="e">
        <f t="shared" si="165"/>
        <v>#VALUE!</v>
      </c>
    </row>
    <row r="863" spans="1:49" ht="24.9" customHeight="1" x14ac:dyDescent="0.25">
      <c r="A863" s="1" t="s">
        <v>2774</v>
      </c>
      <c r="B863" s="1" t="s">
        <v>1227</v>
      </c>
      <c r="C863" s="1" t="str">
        <f t="shared" si="156"/>
        <v>Nye</v>
      </c>
      <c r="D863" s="1" t="str">
        <f t="shared" si="157"/>
        <v xml:space="preserve">Rebecca </v>
      </c>
      <c r="E863" s="1" t="s">
        <v>1228</v>
      </c>
      <c r="F863" s="2" t="s">
        <v>100</v>
      </c>
      <c r="G863" s="2" t="s">
        <v>15</v>
      </c>
      <c r="H863" s="2" t="s">
        <v>424</v>
      </c>
      <c r="J863" s="2" t="s">
        <v>5</v>
      </c>
      <c r="AN863" s="1">
        <f t="shared" si="158"/>
        <v>8</v>
      </c>
      <c r="AO863" s="1" t="str">
        <f t="shared" si="159"/>
        <v xml:space="preserve">Rebecca </v>
      </c>
      <c r="AP863" s="2" t="e">
        <f t="shared" si="160"/>
        <v>#VALUE!</v>
      </c>
      <c r="AQ863" s="2">
        <f t="shared" si="161"/>
        <v>11</v>
      </c>
      <c r="AR863" s="2" t="str">
        <f t="shared" si="162"/>
        <v>Nye</v>
      </c>
      <c r="AS863" s="2" t="e">
        <f t="shared" si="163"/>
        <v>#VALUE!</v>
      </c>
      <c r="AT863" s="2" t="str">
        <f t="shared" si="166"/>
        <v>Nye</v>
      </c>
      <c r="AU863" s="2" t="e">
        <f t="shared" si="164"/>
        <v>#VALUE!</v>
      </c>
      <c r="AV863" s="2">
        <f t="shared" si="167"/>
        <v>11</v>
      </c>
      <c r="AW863" s="2" t="e">
        <f t="shared" si="165"/>
        <v>#VALUE!</v>
      </c>
    </row>
    <row r="864" spans="1:49" ht="24.9" customHeight="1" x14ac:dyDescent="0.25">
      <c r="A864" s="1" t="s">
        <v>726</v>
      </c>
      <c r="B864" s="1" t="s">
        <v>727</v>
      </c>
      <c r="C864" s="1" t="str">
        <f t="shared" si="156"/>
        <v xml:space="preserve">Julian </v>
      </c>
      <c r="D864" s="1" t="str">
        <f t="shared" si="157"/>
        <v xml:space="preserve">Sheila </v>
      </c>
      <c r="E864" s="1" t="s">
        <v>728</v>
      </c>
      <c r="F864" s="2" t="s">
        <v>31</v>
      </c>
      <c r="G864" s="2" t="s">
        <v>14</v>
      </c>
      <c r="H864" s="2" t="s">
        <v>424</v>
      </c>
      <c r="J864" s="2" t="s">
        <v>5</v>
      </c>
      <c r="AN864" s="1">
        <f t="shared" si="158"/>
        <v>7</v>
      </c>
      <c r="AO864" s="1" t="str">
        <f t="shared" si="159"/>
        <v xml:space="preserve">Sheila </v>
      </c>
      <c r="AP864" s="2">
        <f t="shared" si="160"/>
        <v>14</v>
      </c>
      <c r="AQ864" s="2">
        <f t="shared" si="161"/>
        <v>14</v>
      </c>
      <c r="AR864" s="2">
        <f t="shared" si="162"/>
        <v>14</v>
      </c>
      <c r="AS864" s="2" t="str">
        <f t="shared" si="163"/>
        <v xml:space="preserve">Julian </v>
      </c>
      <c r="AT864" s="2" t="str">
        <f t="shared" si="166"/>
        <v xml:space="preserve">Julian </v>
      </c>
      <c r="AU864" s="2" t="e">
        <f t="shared" si="164"/>
        <v>#VALUE!</v>
      </c>
      <c r="AV864" s="2">
        <f t="shared" si="167"/>
        <v>26</v>
      </c>
      <c r="AW864" s="2" t="e">
        <f t="shared" si="165"/>
        <v>#VALUE!</v>
      </c>
    </row>
    <row r="865" spans="1:49" ht="39.75" customHeight="1" x14ac:dyDescent="0.25">
      <c r="A865" s="1" t="s">
        <v>2496</v>
      </c>
      <c r="B865" s="1" t="s">
        <v>1003</v>
      </c>
      <c r="C865" s="1" t="str">
        <f t="shared" si="156"/>
        <v/>
      </c>
      <c r="D865" s="1" t="str">
        <f t="shared" si="157"/>
        <v/>
      </c>
      <c r="E865" s="1" t="s">
        <v>2497</v>
      </c>
      <c r="F865" s="2" t="s">
        <v>100</v>
      </c>
      <c r="G865" s="2" t="s">
        <v>15</v>
      </c>
      <c r="H865" s="2" t="s">
        <v>424</v>
      </c>
      <c r="J865" s="2" t="s">
        <v>5</v>
      </c>
      <c r="AN865" s="1" t="e">
        <f t="shared" si="158"/>
        <v>#VALUE!</v>
      </c>
      <c r="AO865" s="1" t="str">
        <f t="shared" si="159"/>
        <v/>
      </c>
      <c r="AP865" s="2" t="e">
        <f t="shared" si="160"/>
        <v>#VALUE!</v>
      </c>
      <c r="AQ865" s="2">
        <f t="shared" si="161"/>
        <v>4</v>
      </c>
      <c r="AR865" s="2" t="e">
        <f t="shared" si="162"/>
        <v>#VALUE!</v>
      </c>
      <c r="AS865" s="2" t="e">
        <f t="shared" si="163"/>
        <v>#VALUE!</v>
      </c>
      <c r="AT865" s="2" t="str">
        <f t="shared" si="166"/>
        <v/>
      </c>
      <c r="AU865" s="2" t="e">
        <f t="shared" si="164"/>
        <v>#VALUE!</v>
      </c>
      <c r="AV865" s="2">
        <f t="shared" si="167"/>
        <v>4</v>
      </c>
      <c r="AW865" s="2" t="e">
        <f t="shared" si="165"/>
        <v>#VALUE!</v>
      </c>
    </row>
    <row r="866" spans="1:49" ht="24.9" customHeight="1" x14ac:dyDescent="0.25">
      <c r="A866" s="1" t="s">
        <v>748</v>
      </c>
      <c r="B866" s="1" t="s">
        <v>749</v>
      </c>
      <c r="C866" s="1" t="str">
        <f t="shared" si="156"/>
        <v>Sears</v>
      </c>
      <c r="D866" s="1" t="str">
        <f t="shared" si="157"/>
        <v xml:space="preserve">Brian </v>
      </c>
      <c r="E866" s="1" t="s">
        <v>750</v>
      </c>
      <c r="F866" s="2" t="s">
        <v>32</v>
      </c>
      <c r="G866" s="2" t="s">
        <v>15</v>
      </c>
      <c r="H866" s="2" t="s">
        <v>424</v>
      </c>
      <c r="J866" s="2" t="s">
        <v>5</v>
      </c>
      <c r="AN866" s="1">
        <f t="shared" si="158"/>
        <v>6</v>
      </c>
      <c r="AO866" s="1" t="str">
        <f t="shared" si="159"/>
        <v xml:space="preserve">Brian </v>
      </c>
      <c r="AP866" s="2" t="e">
        <f t="shared" si="160"/>
        <v>#VALUE!</v>
      </c>
      <c r="AQ866" s="2">
        <f t="shared" si="161"/>
        <v>11</v>
      </c>
      <c r="AR866" s="2" t="str">
        <f t="shared" si="162"/>
        <v>Sears</v>
      </c>
      <c r="AS866" s="2" t="e">
        <f t="shared" si="163"/>
        <v>#VALUE!</v>
      </c>
      <c r="AT866" s="2" t="str">
        <f t="shared" si="166"/>
        <v>Sears</v>
      </c>
      <c r="AU866" s="2" t="e">
        <f t="shared" si="164"/>
        <v>#VALUE!</v>
      </c>
      <c r="AV866" s="2">
        <f t="shared" si="167"/>
        <v>11</v>
      </c>
      <c r="AW866" s="2" t="e">
        <f t="shared" si="165"/>
        <v>#VALUE!</v>
      </c>
    </row>
    <row r="867" spans="1:49" ht="24.9" customHeight="1" x14ac:dyDescent="0.25">
      <c r="A867" s="1" t="s">
        <v>774</v>
      </c>
      <c r="B867" s="1" t="s">
        <v>775</v>
      </c>
      <c r="C867" s="1" t="str">
        <f t="shared" si="156"/>
        <v>Burgess</v>
      </c>
      <c r="D867" s="1" t="str">
        <f t="shared" si="157"/>
        <v xml:space="preserve">Ruth </v>
      </c>
      <c r="E867" s="1" t="s">
        <v>776</v>
      </c>
      <c r="F867" s="2" t="s">
        <v>100</v>
      </c>
      <c r="G867" s="2" t="s">
        <v>15</v>
      </c>
      <c r="H867" s="2" t="s">
        <v>424</v>
      </c>
      <c r="J867" s="2" t="s">
        <v>5</v>
      </c>
      <c r="AN867" s="1">
        <f t="shared" si="158"/>
        <v>5</v>
      </c>
      <c r="AO867" s="1" t="str">
        <f t="shared" si="159"/>
        <v xml:space="preserve">Ruth </v>
      </c>
      <c r="AP867" s="2" t="e">
        <f t="shared" si="160"/>
        <v>#VALUE!</v>
      </c>
      <c r="AQ867" s="2">
        <f t="shared" si="161"/>
        <v>12</v>
      </c>
      <c r="AR867" s="2" t="str">
        <f t="shared" si="162"/>
        <v>Burgess</v>
      </c>
      <c r="AS867" s="2" t="e">
        <f t="shared" si="163"/>
        <v>#VALUE!</v>
      </c>
      <c r="AT867" s="2" t="str">
        <f t="shared" si="166"/>
        <v>Burgess</v>
      </c>
      <c r="AU867" s="2" t="e">
        <f t="shared" si="164"/>
        <v>#VALUE!</v>
      </c>
      <c r="AV867" s="2">
        <f t="shared" si="167"/>
        <v>12</v>
      </c>
      <c r="AW867" s="2" t="e">
        <f t="shared" si="165"/>
        <v>#VALUE!</v>
      </c>
    </row>
    <row r="868" spans="1:49" ht="24.9" customHeight="1" x14ac:dyDescent="0.25">
      <c r="A868" s="1" t="s">
        <v>751</v>
      </c>
      <c r="B868" s="1" t="s">
        <v>386</v>
      </c>
      <c r="C868" s="1" t="str">
        <f t="shared" si="156"/>
        <v>Rock</v>
      </c>
      <c r="D868" s="1" t="str">
        <f t="shared" si="157"/>
        <v xml:space="preserve">Lois </v>
      </c>
      <c r="E868" s="1" t="s">
        <v>752</v>
      </c>
      <c r="F868" s="2" t="s">
        <v>32</v>
      </c>
      <c r="G868" s="2" t="s">
        <v>15</v>
      </c>
      <c r="H868" s="2" t="s">
        <v>424</v>
      </c>
      <c r="J868" s="2" t="s">
        <v>5</v>
      </c>
      <c r="AN868" s="1">
        <f t="shared" si="158"/>
        <v>5</v>
      </c>
      <c r="AO868" s="1" t="str">
        <f t="shared" si="159"/>
        <v xml:space="preserve">Lois </v>
      </c>
      <c r="AP868" s="2" t="e">
        <f t="shared" si="160"/>
        <v>#VALUE!</v>
      </c>
      <c r="AQ868" s="2">
        <f t="shared" si="161"/>
        <v>9</v>
      </c>
      <c r="AR868" s="2" t="str">
        <f t="shared" si="162"/>
        <v>Rock</v>
      </c>
      <c r="AS868" s="2" t="e">
        <f t="shared" si="163"/>
        <v>#VALUE!</v>
      </c>
      <c r="AT868" s="2" t="str">
        <f t="shared" si="166"/>
        <v>Rock</v>
      </c>
      <c r="AU868" s="2" t="e">
        <f t="shared" si="164"/>
        <v>#VALUE!</v>
      </c>
      <c r="AV868" s="2">
        <f t="shared" si="167"/>
        <v>9</v>
      </c>
      <c r="AW868" s="2" t="e">
        <f t="shared" si="165"/>
        <v>#VALUE!</v>
      </c>
    </row>
    <row r="869" spans="1:49" ht="24.9" customHeight="1" x14ac:dyDescent="0.25">
      <c r="A869" s="1" t="s">
        <v>771</v>
      </c>
      <c r="B869" s="1" t="s">
        <v>772</v>
      </c>
      <c r="C869" s="1" t="str">
        <f t="shared" si="156"/>
        <v>Francis and Helen Jenkins</v>
      </c>
      <c r="D869" s="1" t="str">
        <f t="shared" si="157"/>
        <v xml:space="preserve">Marjory </v>
      </c>
      <c r="E869" s="1" t="s">
        <v>773</v>
      </c>
      <c r="F869" s="2" t="s">
        <v>33</v>
      </c>
      <c r="G869" s="2" t="s">
        <v>29</v>
      </c>
      <c r="H869" s="2" t="s">
        <v>424</v>
      </c>
      <c r="J869" s="2" t="s">
        <v>5</v>
      </c>
      <c r="AN869" s="1">
        <f t="shared" si="158"/>
        <v>8</v>
      </c>
      <c r="AO869" s="1" t="str">
        <f t="shared" si="159"/>
        <v xml:space="preserve">Marjory </v>
      </c>
      <c r="AP869" s="2">
        <f t="shared" si="160"/>
        <v>16</v>
      </c>
      <c r="AQ869" s="2">
        <f t="shared" si="161"/>
        <v>16</v>
      </c>
      <c r="AR869" s="2">
        <f t="shared" si="162"/>
        <v>16</v>
      </c>
      <c r="AS869" s="2" t="str">
        <f t="shared" si="163"/>
        <v xml:space="preserve">Francis </v>
      </c>
      <c r="AT869" s="2" t="str">
        <f t="shared" si="166"/>
        <v>Francis and Helen Jenkins</v>
      </c>
      <c r="AU869" s="2">
        <f t="shared" si="164"/>
        <v>20</v>
      </c>
      <c r="AV869" s="2">
        <f t="shared" si="167"/>
        <v>33</v>
      </c>
      <c r="AW869" s="2" t="str">
        <f t="shared" si="165"/>
        <v>Francis and Helen Jenkins</v>
      </c>
    </row>
    <row r="870" spans="1:49" ht="24.9" customHeight="1" x14ac:dyDescent="0.25">
      <c r="A870" s="1" t="s">
        <v>2035</v>
      </c>
      <c r="B870" s="1" t="s">
        <v>2036</v>
      </c>
      <c r="C870" s="1" t="str">
        <f t="shared" si="156"/>
        <v>Greig with Gemma Hunt</v>
      </c>
      <c r="D870" s="1" t="str">
        <f t="shared" si="157"/>
        <v xml:space="preserve">Pete </v>
      </c>
      <c r="E870" s="1" t="s">
        <v>2037</v>
      </c>
      <c r="F870" s="2" t="s">
        <v>31</v>
      </c>
      <c r="G870" s="2" t="s">
        <v>14</v>
      </c>
      <c r="H870" s="2" t="s">
        <v>424</v>
      </c>
      <c r="J870" s="2" t="s">
        <v>5</v>
      </c>
      <c r="AN870" s="1">
        <f t="shared" si="158"/>
        <v>5</v>
      </c>
      <c r="AO870" s="1" t="str">
        <f t="shared" si="159"/>
        <v xml:space="preserve">Pete </v>
      </c>
      <c r="AP870" s="2">
        <f t="shared" si="160"/>
        <v>11</v>
      </c>
      <c r="AQ870" s="2">
        <f t="shared" si="161"/>
        <v>11</v>
      </c>
      <c r="AR870" s="2">
        <f t="shared" si="162"/>
        <v>11</v>
      </c>
      <c r="AS870" s="2" t="str">
        <f t="shared" si="163"/>
        <v xml:space="preserve">Greig </v>
      </c>
      <c r="AT870" s="2" t="str">
        <f t="shared" si="166"/>
        <v>Greig with Gemma Hunt</v>
      </c>
      <c r="AU870" s="2">
        <f t="shared" si="164"/>
        <v>16</v>
      </c>
      <c r="AV870" s="2">
        <f t="shared" si="167"/>
        <v>26</v>
      </c>
      <c r="AW870" s="2" t="str">
        <f t="shared" si="165"/>
        <v>Greig with Gemma Hunt</v>
      </c>
    </row>
    <row r="871" spans="1:49" ht="24.9" customHeight="1" x14ac:dyDescent="0.25">
      <c r="A871" s="1" t="s">
        <v>723</v>
      </c>
      <c r="B871" s="1" t="s">
        <v>724</v>
      </c>
      <c r="C871" s="1" t="str">
        <f t="shared" si="156"/>
        <v>Thompson</v>
      </c>
      <c r="D871" s="1" t="str">
        <f t="shared" si="157"/>
        <v xml:space="preserve">Katie </v>
      </c>
      <c r="E871" s="1" t="s">
        <v>725</v>
      </c>
      <c r="F871" s="2" t="s">
        <v>31</v>
      </c>
      <c r="G871" s="2" t="s">
        <v>14</v>
      </c>
      <c r="H871" s="2" t="s">
        <v>424</v>
      </c>
      <c r="J871" s="2" t="s">
        <v>5</v>
      </c>
      <c r="AN871" s="1">
        <f t="shared" si="158"/>
        <v>6</v>
      </c>
      <c r="AO871" s="1" t="str">
        <f t="shared" si="159"/>
        <v xml:space="preserve">Katie </v>
      </c>
      <c r="AP871" s="2" t="e">
        <f t="shared" si="160"/>
        <v>#VALUE!</v>
      </c>
      <c r="AQ871" s="2">
        <f t="shared" si="161"/>
        <v>14</v>
      </c>
      <c r="AR871" s="2" t="str">
        <f t="shared" si="162"/>
        <v>Thompson</v>
      </c>
      <c r="AS871" s="2" t="e">
        <f t="shared" si="163"/>
        <v>#VALUE!</v>
      </c>
      <c r="AT871" s="2" t="str">
        <f t="shared" si="166"/>
        <v>Thompson</v>
      </c>
      <c r="AU871" s="2" t="e">
        <f t="shared" si="164"/>
        <v>#VALUE!</v>
      </c>
      <c r="AV871" s="2">
        <f t="shared" si="167"/>
        <v>14</v>
      </c>
      <c r="AW871" s="2" t="e">
        <f t="shared" si="165"/>
        <v>#VALUE!</v>
      </c>
    </row>
    <row r="872" spans="1:49" ht="24.9" customHeight="1" x14ac:dyDescent="0.25">
      <c r="A872" s="1" t="s">
        <v>1719</v>
      </c>
      <c r="B872" s="1" t="s">
        <v>1717</v>
      </c>
      <c r="C872" s="1" t="str">
        <f t="shared" si="156"/>
        <v>Edwards</v>
      </c>
      <c r="D872" s="1" t="str">
        <f t="shared" si="157"/>
        <v xml:space="preserve">Maureen </v>
      </c>
      <c r="E872" s="1" t="s">
        <v>1718</v>
      </c>
      <c r="F872" s="2" t="s">
        <v>31</v>
      </c>
      <c r="G872" s="2" t="s">
        <v>14</v>
      </c>
      <c r="H872" s="2" t="s">
        <v>424</v>
      </c>
      <c r="J872" s="2" t="s">
        <v>5</v>
      </c>
      <c r="AN872" s="1">
        <f t="shared" si="158"/>
        <v>8</v>
      </c>
      <c r="AO872" s="1" t="str">
        <f t="shared" si="159"/>
        <v xml:space="preserve">Maureen </v>
      </c>
      <c r="AP872" s="2" t="e">
        <f t="shared" si="160"/>
        <v>#VALUE!</v>
      </c>
      <c r="AQ872" s="2">
        <f t="shared" si="161"/>
        <v>15</v>
      </c>
      <c r="AR872" s="2" t="str">
        <f t="shared" si="162"/>
        <v>Edwards</v>
      </c>
      <c r="AS872" s="2" t="e">
        <f t="shared" si="163"/>
        <v>#VALUE!</v>
      </c>
      <c r="AT872" s="2" t="str">
        <f t="shared" si="166"/>
        <v>Edwards</v>
      </c>
      <c r="AU872" s="2" t="e">
        <f t="shared" si="164"/>
        <v>#VALUE!</v>
      </c>
      <c r="AV872" s="2">
        <f t="shared" si="167"/>
        <v>15</v>
      </c>
      <c r="AW872" s="2" t="e">
        <f t="shared" si="165"/>
        <v>#VALUE!</v>
      </c>
    </row>
    <row r="873" spans="1:49" ht="24.9" customHeight="1" x14ac:dyDescent="0.25">
      <c r="A873" s="1" t="s">
        <v>1716</v>
      </c>
      <c r="B873" s="1" t="s">
        <v>1717</v>
      </c>
      <c r="C873" s="1" t="str">
        <f t="shared" si="156"/>
        <v>Edwards</v>
      </c>
      <c r="D873" s="1" t="str">
        <f t="shared" si="157"/>
        <v xml:space="preserve">Maureen </v>
      </c>
      <c r="E873" s="1" t="s">
        <v>1718</v>
      </c>
      <c r="F873" s="2" t="s">
        <v>31</v>
      </c>
      <c r="G873" s="2" t="s">
        <v>14</v>
      </c>
      <c r="H873" s="2" t="s">
        <v>424</v>
      </c>
      <c r="J873" s="2" t="s">
        <v>5</v>
      </c>
      <c r="AN873" s="1">
        <f t="shared" si="158"/>
        <v>8</v>
      </c>
      <c r="AO873" s="1" t="str">
        <f t="shared" si="159"/>
        <v xml:space="preserve">Maureen </v>
      </c>
      <c r="AP873" s="2" t="e">
        <f t="shared" si="160"/>
        <v>#VALUE!</v>
      </c>
      <c r="AQ873" s="2">
        <f t="shared" si="161"/>
        <v>15</v>
      </c>
      <c r="AR873" s="2" t="str">
        <f t="shared" si="162"/>
        <v>Edwards</v>
      </c>
      <c r="AS873" s="2" t="e">
        <f t="shared" si="163"/>
        <v>#VALUE!</v>
      </c>
      <c r="AT873" s="2" t="str">
        <f t="shared" si="166"/>
        <v>Edwards</v>
      </c>
      <c r="AU873" s="2" t="e">
        <f t="shared" si="164"/>
        <v>#VALUE!</v>
      </c>
      <c r="AV873" s="2">
        <f t="shared" si="167"/>
        <v>15</v>
      </c>
      <c r="AW873" s="2" t="e">
        <f t="shared" si="165"/>
        <v>#VALUE!</v>
      </c>
    </row>
    <row r="874" spans="1:49" ht="24.9" customHeight="1" x14ac:dyDescent="0.25">
      <c r="A874" s="1" t="s">
        <v>729</v>
      </c>
      <c r="B874" s="1" t="s">
        <v>730</v>
      </c>
      <c r="C874" s="1" t="str">
        <f t="shared" si="156"/>
        <v>Wallace</v>
      </c>
      <c r="D874" s="1" t="str">
        <f t="shared" si="157"/>
        <v xml:space="preserve">Sue </v>
      </c>
      <c r="E874" s="1" t="s">
        <v>731</v>
      </c>
      <c r="F874" s="2" t="s">
        <v>31</v>
      </c>
      <c r="G874" s="2" t="s">
        <v>14</v>
      </c>
      <c r="H874" s="2" t="s">
        <v>424</v>
      </c>
      <c r="J874" s="2" t="s">
        <v>5</v>
      </c>
      <c r="AN874" s="1">
        <f t="shared" si="158"/>
        <v>4</v>
      </c>
      <c r="AO874" s="1" t="str">
        <f t="shared" si="159"/>
        <v xml:space="preserve">Sue </v>
      </c>
      <c r="AP874" s="2" t="e">
        <f t="shared" si="160"/>
        <v>#VALUE!</v>
      </c>
      <c r="AQ874" s="2">
        <f t="shared" si="161"/>
        <v>11</v>
      </c>
      <c r="AR874" s="2" t="str">
        <f t="shared" si="162"/>
        <v>Wallace</v>
      </c>
      <c r="AS874" s="2" t="e">
        <f t="shared" si="163"/>
        <v>#VALUE!</v>
      </c>
      <c r="AT874" s="2" t="str">
        <f t="shared" si="166"/>
        <v>Wallace</v>
      </c>
      <c r="AU874" s="2" t="e">
        <f t="shared" si="164"/>
        <v>#VALUE!</v>
      </c>
      <c r="AV874" s="2">
        <f t="shared" si="167"/>
        <v>11</v>
      </c>
      <c r="AW874" s="2" t="e">
        <f t="shared" si="165"/>
        <v>#VALUE!</v>
      </c>
    </row>
    <row r="875" spans="1:49" ht="32.25" customHeight="1" x14ac:dyDescent="0.25">
      <c r="A875" s="1" t="s">
        <v>1890</v>
      </c>
      <c r="B875" s="1" t="s">
        <v>1727</v>
      </c>
      <c r="C875" s="1" t="str">
        <f t="shared" si="156"/>
        <v>Hilton</v>
      </c>
      <c r="D875" s="1" t="str">
        <f t="shared" si="157"/>
        <v xml:space="preserve">Donald </v>
      </c>
      <c r="E875" s="1" t="s">
        <v>1891</v>
      </c>
      <c r="F875" s="2" t="s">
        <v>31</v>
      </c>
      <c r="G875" s="2" t="s">
        <v>14</v>
      </c>
      <c r="H875" s="2" t="s">
        <v>424</v>
      </c>
      <c r="J875" s="2" t="s">
        <v>5</v>
      </c>
      <c r="AN875" s="1">
        <f t="shared" si="158"/>
        <v>7</v>
      </c>
      <c r="AO875" s="1" t="str">
        <f t="shared" si="159"/>
        <v xml:space="preserve">Donald </v>
      </c>
      <c r="AP875" s="2" t="e">
        <f t="shared" si="160"/>
        <v>#VALUE!</v>
      </c>
      <c r="AQ875" s="2">
        <f t="shared" si="161"/>
        <v>13</v>
      </c>
      <c r="AR875" s="2" t="str">
        <f t="shared" si="162"/>
        <v>Hilton</v>
      </c>
      <c r="AS875" s="2" t="e">
        <f t="shared" si="163"/>
        <v>#VALUE!</v>
      </c>
      <c r="AT875" s="2" t="str">
        <f t="shared" si="166"/>
        <v>Hilton</v>
      </c>
      <c r="AU875" s="2" t="e">
        <f t="shared" si="164"/>
        <v>#VALUE!</v>
      </c>
      <c r="AV875" s="2">
        <f t="shared" si="167"/>
        <v>13</v>
      </c>
      <c r="AW875" s="2" t="e">
        <f t="shared" si="165"/>
        <v>#VALUE!</v>
      </c>
    </row>
    <row r="876" spans="1:49" ht="33.75" customHeight="1" x14ac:dyDescent="0.25">
      <c r="A876" s="1" t="s">
        <v>1885</v>
      </c>
      <c r="B876" s="1" t="s">
        <v>1886</v>
      </c>
      <c r="C876" s="1" t="str">
        <f t="shared" si="156"/>
        <v>Strachan and Jane Taylor</v>
      </c>
      <c r="D876" s="1" t="str">
        <f t="shared" si="157"/>
        <v xml:space="preserve">Marian </v>
      </c>
      <c r="E876" s="1" t="s">
        <v>1887</v>
      </c>
      <c r="F876" s="2" t="s">
        <v>32</v>
      </c>
      <c r="G876" s="2" t="s">
        <v>15</v>
      </c>
      <c r="H876" s="2" t="s">
        <v>424</v>
      </c>
      <c r="J876" s="2" t="s">
        <v>5</v>
      </c>
      <c r="AN876" s="1">
        <f t="shared" si="158"/>
        <v>7</v>
      </c>
      <c r="AO876" s="1" t="str">
        <f t="shared" si="159"/>
        <v xml:space="preserve">Marian </v>
      </c>
      <c r="AP876" s="2">
        <f t="shared" si="160"/>
        <v>16</v>
      </c>
      <c r="AQ876" s="2">
        <f t="shared" si="161"/>
        <v>16</v>
      </c>
      <c r="AR876" s="2">
        <f t="shared" si="162"/>
        <v>16</v>
      </c>
      <c r="AS876" s="2" t="str">
        <f t="shared" si="163"/>
        <v xml:space="preserve">Strachan </v>
      </c>
      <c r="AT876" s="2" t="str">
        <f t="shared" si="166"/>
        <v>Strachan and Jane Taylor</v>
      </c>
      <c r="AU876" s="2">
        <f t="shared" si="164"/>
        <v>20</v>
      </c>
      <c r="AV876" s="2">
        <f t="shared" si="167"/>
        <v>31</v>
      </c>
      <c r="AW876" s="2" t="str">
        <f t="shared" si="165"/>
        <v>Strachan and Jane Taylor</v>
      </c>
    </row>
    <row r="877" spans="1:49" ht="36" customHeight="1" x14ac:dyDescent="0.25">
      <c r="A877" s="1" t="s">
        <v>2377</v>
      </c>
      <c r="B877" s="1" t="s">
        <v>2378</v>
      </c>
      <c r="C877" s="1" t="str">
        <f t="shared" si="156"/>
        <v>Henwood</v>
      </c>
      <c r="D877" s="1" t="str">
        <f t="shared" si="157"/>
        <v xml:space="preserve">Martin </v>
      </c>
      <c r="E877" s="1" t="s">
        <v>2379</v>
      </c>
      <c r="F877" s="2" t="s">
        <v>31</v>
      </c>
      <c r="G877" s="2" t="s">
        <v>14</v>
      </c>
      <c r="H877" s="2" t="s">
        <v>424</v>
      </c>
      <c r="J877" s="2" t="s">
        <v>12</v>
      </c>
      <c r="AN877" s="1">
        <f t="shared" si="158"/>
        <v>7</v>
      </c>
      <c r="AO877" s="1" t="str">
        <f t="shared" si="159"/>
        <v xml:space="preserve">Martin </v>
      </c>
      <c r="AP877" s="2" t="e">
        <f t="shared" si="160"/>
        <v>#VALUE!</v>
      </c>
      <c r="AQ877" s="2">
        <f t="shared" si="161"/>
        <v>14</v>
      </c>
      <c r="AR877" s="2" t="str">
        <f t="shared" si="162"/>
        <v>Henwood</v>
      </c>
      <c r="AS877" s="2" t="e">
        <f t="shared" si="163"/>
        <v>#VALUE!</v>
      </c>
      <c r="AT877" s="2" t="str">
        <f t="shared" si="166"/>
        <v>Henwood</v>
      </c>
      <c r="AU877" s="2" t="e">
        <f t="shared" si="164"/>
        <v>#VALUE!</v>
      </c>
      <c r="AV877" s="2">
        <f t="shared" si="167"/>
        <v>14</v>
      </c>
      <c r="AW877" s="2" t="e">
        <f t="shared" si="165"/>
        <v>#VALUE!</v>
      </c>
    </row>
    <row r="878" spans="1:49" ht="24.9" customHeight="1" x14ac:dyDescent="0.25">
      <c r="A878" s="1" t="s">
        <v>2581</v>
      </c>
      <c r="B878" s="1" t="s">
        <v>2582</v>
      </c>
      <c r="C878" s="1" t="str">
        <f t="shared" si="156"/>
        <v>Carlsson</v>
      </c>
      <c r="D878" s="1" t="str">
        <f t="shared" si="157"/>
        <v xml:space="preserve">Susanne </v>
      </c>
      <c r="E878" s="1" t="s">
        <v>2583</v>
      </c>
      <c r="F878" s="2" t="s">
        <v>100</v>
      </c>
      <c r="G878" s="2" t="s">
        <v>15</v>
      </c>
      <c r="H878" s="2" t="s">
        <v>424</v>
      </c>
      <c r="J878" s="2" t="s">
        <v>5</v>
      </c>
      <c r="AN878" s="1">
        <f t="shared" si="158"/>
        <v>8</v>
      </c>
      <c r="AO878" s="1" t="str">
        <f t="shared" si="159"/>
        <v xml:space="preserve">Susanne </v>
      </c>
      <c r="AP878" s="2" t="e">
        <f t="shared" si="160"/>
        <v>#VALUE!</v>
      </c>
      <c r="AQ878" s="2">
        <f t="shared" si="161"/>
        <v>16</v>
      </c>
      <c r="AR878" s="2" t="str">
        <f t="shared" si="162"/>
        <v>Carlsson</v>
      </c>
      <c r="AS878" s="2" t="e">
        <f t="shared" si="163"/>
        <v>#VALUE!</v>
      </c>
      <c r="AT878" s="2" t="str">
        <f t="shared" si="166"/>
        <v>Carlsson</v>
      </c>
      <c r="AU878" s="2" t="e">
        <f t="shared" si="164"/>
        <v>#VALUE!</v>
      </c>
      <c r="AV878" s="2">
        <f t="shared" si="167"/>
        <v>16</v>
      </c>
      <c r="AW878" s="2" t="e">
        <f t="shared" si="165"/>
        <v>#VALUE!</v>
      </c>
    </row>
    <row r="879" spans="1:49" ht="24.9" customHeight="1" x14ac:dyDescent="0.25">
      <c r="A879" s="1" t="s">
        <v>1708</v>
      </c>
      <c r="B879" s="1" t="s">
        <v>1709</v>
      </c>
      <c r="C879" s="1" t="str">
        <f t="shared" si="156"/>
        <v>Lanciotti</v>
      </c>
      <c r="D879" s="1" t="str">
        <f t="shared" si="157"/>
        <v xml:space="preserve">Judi </v>
      </c>
      <c r="E879" s="1" t="s">
        <v>1710</v>
      </c>
      <c r="F879" s="2" t="s">
        <v>32</v>
      </c>
      <c r="G879" s="2" t="s">
        <v>15</v>
      </c>
      <c r="H879" s="2" t="s">
        <v>424</v>
      </c>
      <c r="J879" s="2" t="s">
        <v>5</v>
      </c>
      <c r="AN879" s="1">
        <f t="shared" si="158"/>
        <v>5</v>
      </c>
      <c r="AO879" s="1" t="str">
        <f t="shared" si="159"/>
        <v xml:space="preserve">Judi </v>
      </c>
      <c r="AP879" s="2" t="e">
        <f t="shared" si="160"/>
        <v>#VALUE!</v>
      </c>
      <c r="AQ879" s="2">
        <f t="shared" si="161"/>
        <v>14</v>
      </c>
      <c r="AR879" s="2" t="str">
        <f t="shared" si="162"/>
        <v>Lanciotti</v>
      </c>
      <c r="AS879" s="2" t="e">
        <f t="shared" si="163"/>
        <v>#VALUE!</v>
      </c>
      <c r="AT879" s="2" t="str">
        <f t="shared" si="166"/>
        <v>Lanciotti</v>
      </c>
      <c r="AU879" s="2" t="e">
        <f t="shared" si="164"/>
        <v>#VALUE!</v>
      </c>
      <c r="AV879" s="2">
        <f t="shared" si="167"/>
        <v>14</v>
      </c>
      <c r="AW879" s="2" t="e">
        <f t="shared" si="165"/>
        <v>#VALUE!</v>
      </c>
    </row>
    <row r="880" spans="1:49" ht="24.9" customHeight="1" x14ac:dyDescent="0.25">
      <c r="A880" s="1" t="s">
        <v>1713</v>
      </c>
      <c r="B880" s="1" t="s">
        <v>1714</v>
      </c>
      <c r="C880" s="1" t="str">
        <f t="shared" si="156"/>
        <v>Dakin</v>
      </c>
      <c r="D880" s="1" t="str">
        <f t="shared" si="157"/>
        <v xml:space="preserve">Sally </v>
      </c>
      <c r="E880" s="1" t="s">
        <v>1715</v>
      </c>
      <c r="F880" s="2" t="s">
        <v>31</v>
      </c>
      <c r="G880" s="2" t="s">
        <v>14</v>
      </c>
      <c r="H880" s="2" t="s">
        <v>424</v>
      </c>
      <c r="J880" s="2" t="s">
        <v>5</v>
      </c>
      <c r="AN880" s="1">
        <f t="shared" si="158"/>
        <v>6</v>
      </c>
      <c r="AO880" s="1" t="str">
        <f t="shared" si="159"/>
        <v xml:space="preserve">Sally </v>
      </c>
      <c r="AP880" s="2" t="e">
        <f t="shared" si="160"/>
        <v>#VALUE!</v>
      </c>
      <c r="AQ880" s="2">
        <f t="shared" si="161"/>
        <v>11</v>
      </c>
      <c r="AR880" s="2" t="str">
        <f t="shared" si="162"/>
        <v>Dakin</v>
      </c>
      <c r="AS880" s="2" t="e">
        <f t="shared" si="163"/>
        <v>#VALUE!</v>
      </c>
      <c r="AT880" s="2" t="str">
        <f t="shared" si="166"/>
        <v>Dakin</v>
      </c>
      <c r="AU880" s="2" t="e">
        <f t="shared" si="164"/>
        <v>#VALUE!</v>
      </c>
      <c r="AV880" s="2">
        <f t="shared" si="167"/>
        <v>11</v>
      </c>
      <c r="AW880" s="2" t="e">
        <f t="shared" si="165"/>
        <v>#VALUE!</v>
      </c>
    </row>
    <row r="881" spans="1:49" ht="24.9" customHeight="1" x14ac:dyDescent="0.25">
      <c r="A881" s="1" t="s">
        <v>1720</v>
      </c>
      <c r="B881" s="1" t="s">
        <v>1721</v>
      </c>
      <c r="C881" s="1" t="str">
        <f t="shared" si="156"/>
        <v>Banyard</v>
      </c>
      <c r="D881" s="1" t="str">
        <f t="shared" si="157"/>
        <v xml:space="preserve">Edmund </v>
      </c>
      <c r="E881" s="1" t="s">
        <v>1722</v>
      </c>
      <c r="F881" s="2" t="s">
        <v>31</v>
      </c>
      <c r="G881" s="2" t="s">
        <v>14</v>
      </c>
      <c r="H881" s="2" t="s">
        <v>424</v>
      </c>
      <c r="J881" s="2" t="s">
        <v>5</v>
      </c>
      <c r="AN881" s="1">
        <f t="shared" si="158"/>
        <v>7</v>
      </c>
      <c r="AO881" s="1" t="str">
        <f t="shared" si="159"/>
        <v xml:space="preserve">Edmund </v>
      </c>
      <c r="AP881" s="2" t="e">
        <f t="shared" si="160"/>
        <v>#VALUE!</v>
      </c>
      <c r="AQ881" s="2">
        <f t="shared" si="161"/>
        <v>14</v>
      </c>
      <c r="AR881" s="2" t="str">
        <f t="shared" si="162"/>
        <v>Banyard</v>
      </c>
      <c r="AS881" s="2" t="e">
        <f t="shared" si="163"/>
        <v>#VALUE!</v>
      </c>
      <c r="AT881" s="2" t="str">
        <f t="shared" si="166"/>
        <v>Banyard</v>
      </c>
      <c r="AU881" s="2" t="e">
        <f t="shared" si="164"/>
        <v>#VALUE!</v>
      </c>
      <c r="AV881" s="2">
        <f t="shared" si="167"/>
        <v>14</v>
      </c>
      <c r="AW881" s="2" t="e">
        <f t="shared" si="165"/>
        <v>#VALUE!</v>
      </c>
    </row>
    <row r="882" spans="1:49" ht="24.9" customHeight="1" x14ac:dyDescent="0.25">
      <c r="A882" s="1" t="s">
        <v>2605</v>
      </c>
      <c r="B882" s="1" t="s">
        <v>2304</v>
      </c>
      <c r="C882" s="1" t="str">
        <f t="shared" si="156"/>
        <v>spirituality series - Graham Keys</v>
      </c>
      <c r="D882" s="1" t="str">
        <f t="shared" si="157"/>
        <v xml:space="preserve">Grove </v>
      </c>
      <c r="E882" s="1" t="s">
        <v>2305</v>
      </c>
      <c r="F882" s="2" t="s">
        <v>1584</v>
      </c>
      <c r="G882" s="2" t="s">
        <v>14</v>
      </c>
      <c r="H882" s="2" t="s">
        <v>424</v>
      </c>
      <c r="J882" s="2" t="s">
        <v>5</v>
      </c>
      <c r="AN882" s="1">
        <f t="shared" si="158"/>
        <v>6</v>
      </c>
      <c r="AO882" s="1" t="str">
        <f t="shared" si="159"/>
        <v xml:space="preserve">Grove </v>
      </c>
      <c r="AP882" s="2">
        <f t="shared" si="160"/>
        <v>19</v>
      </c>
      <c r="AQ882" s="2">
        <f t="shared" si="161"/>
        <v>19</v>
      </c>
      <c r="AR882" s="2">
        <f t="shared" si="162"/>
        <v>19</v>
      </c>
      <c r="AS882" s="2" t="str">
        <f t="shared" si="163"/>
        <v xml:space="preserve">spirituality </v>
      </c>
      <c r="AT882" s="2" t="str">
        <f t="shared" si="166"/>
        <v>spirituality series - Graham Keys</v>
      </c>
      <c r="AU882" s="2">
        <f t="shared" si="164"/>
        <v>26</v>
      </c>
      <c r="AV882" s="2">
        <f t="shared" si="167"/>
        <v>39</v>
      </c>
      <c r="AW882" s="2" t="str">
        <f t="shared" si="165"/>
        <v>spirituality series - Graham Keys</v>
      </c>
    </row>
    <row r="883" spans="1:49" ht="24.9" customHeight="1" x14ac:dyDescent="0.25">
      <c r="A883" s="1" t="s">
        <v>2594</v>
      </c>
      <c r="B883" s="1" t="s">
        <v>2595</v>
      </c>
      <c r="C883" s="1" t="str">
        <f t="shared" si="156"/>
        <v>James</v>
      </c>
      <c r="D883" s="1" t="str">
        <f t="shared" si="157"/>
        <v xml:space="preserve">Keith </v>
      </c>
      <c r="E883" s="1" t="s">
        <v>2596</v>
      </c>
      <c r="F883" s="2" t="s">
        <v>100</v>
      </c>
      <c r="G883" s="2" t="s">
        <v>15</v>
      </c>
      <c r="H883" s="2" t="s">
        <v>424</v>
      </c>
      <c r="J883" s="2" t="s">
        <v>5</v>
      </c>
      <c r="AN883" s="1">
        <f t="shared" si="158"/>
        <v>6</v>
      </c>
      <c r="AO883" s="1" t="str">
        <f t="shared" si="159"/>
        <v xml:space="preserve">Keith </v>
      </c>
      <c r="AP883" s="2" t="e">
        <f t="shared" si="160"/>
        <v>#VALUE!</v>
      </c>
      <c r="AQ883" s="2">
        <f t="shared" si="161"/>
        <v>11</v>
      </c>
      <c r="AR883" s="2" t="str">
        <f t="shared" si="162"/>
        <v>James</v>
      </c>
      <c r="AS883" s="2" t="e">
        <f t="shared" si="163"/>
        <v>#VALUE!</v>
      </c>
      <c r="AT883" s="2" t="str">
        <f t="shared" si="166"/>
        <v>James</v>
      </c>
      <c r="AU883" s="2" t="e">
        <f t="shared" si="164"/>
        <v>#VALUE!</v>
      </c>
      <c r="AV883" s="2">
        <f t="shared" si="167"/>
        <v>11</v>
      </c>
      <c r="AW883" s="2" t="e">
        <f t="shared" si="165"/>
        <v>#VALUE!</v>
      </c>
    </row>
    <row r="884" spans="1:49" ht="24.9" customHeight="1" x14ac:dyDescent="0.25">
      <c r="A884" s="1" t="s">
        <v>2603</v>
      </c>
      <c r="B884" s="1" t="s">
        <v>2033</v>
      </c>
      <c r="C884" s="1" t="str">
        <f t="shared" si="156"/>
        <v>Leach</v>
      </c>
      <c r="D884" s="1" t="str">
        <f t="shared" si="157"/>
        <v xml:space="preserve">John </v>
      </c>
      <c r="F884" s="2" t="s">
        <v>100</v>
      </c>
      <c r="G884" s="2" t="s">
        <v>15</v>
      </c>
      <c r="H884" s="2" t="s">
        <v>424</v>
      </c>
      <c r="J884" s="2" t="s">
        <v>5</v>
      </c>
      <c r="AN884" s="1">
        <f t="shared" si="158"/>
        <v>5</v>
      </c>
      <c r="AO884" s="1" t="str">
        <f t="shared" si="159"/>
        <v xml:space="preserve">John </v>
      </c>
      <c r="AP884" s="2" t="e">
        <f t="shared" si="160"/>
        <v>#VALUE!</v>
      </c>
      <c r="AQ884" s="2">
        <f t="shared" si="161"/>
        <v>10</v>
      </c>
      <c r="AR884" s="2" t="str">
        <f t="shared" si="162"/>
        <v>Leach</v>
      </c>
      <c r="AS884" s="2" t="e">
        <f t="shared" si="163"/>
        <v>#VALUE!</v>
      </c>
      <c r="AT884" s="2" t="str">
        <f t="shared" si="166"/>
        <v>Leach</v>
      </c>
      <c r="AU884" s="2" t="e">
        <f t="shared" si="164"/>
        <v>#VALUE!</v>
      </c>
      <c r="AV884" s="2">
        <f t="shared" si="167"/>
        <v>10</v>
      </c>
      <c r="AW884" s="2" t="e">
        <f t="shared" si="165"/>
        <v>#VALUE!</v>
      </c>
    </row>
    <row r="885" spans="1:49" ht="24.9" customHeight="1" x14ac:dyDescent="0.25">
      <c r="A885" s="1" t="s">
        <v>2372</v>
      </c>
      <c r="B885" s="1" t="s">
        <v>2373</v>
      </c>
      <c r="C885" s="1" t="str">
        <f t="shared" si="156"/>
        <v xml:space="preserve">L </v>
      </c>
      <c r="D885" s="1" t="str">
        <f t="shared" si="157"/>
        <v xml:space="preserve">John </v>
      </c>
      <c r="E885" s="1" t="s">
        <v>2374</v>
      </c>
      <c r="F885" s="2" t="s">
        <v>1584</v>
      </c>
      <c r="G885" s="2" t="s">
        <v>15</v>
      </c>
      <c r="H885" s="2" t="s">
        <v>424</v>
      </c>
      <c r="J885" s="2" t="s">
        <v>5</v>
      </c>
      <c r="AN885" s="1">
        <f t="shared" si="158"/>
        <v>5</v>
      </c>
      <c r="AO885" s="1" t="str">
        <f t="shared" si="159"/>
        <v xml:space="preserve">John </v>
      </c>
      <c r="AP885" s="2">
        <f t="shared" si="160"/>
        <v>7</v>
      </c>
      <c r="AQ885" s="2">
        <f t="shared" si="161"/>
        <v>7</v>
      </c>
      <c r="AR885" s="2">
        <f t="shared" si="162"/>
        <v>7</v>
      </c>
      <c r="AS885" s="2" t="str">
        <f t="shared" si="163"/>
        <v xml:space="preserve">L </v>
      </c>
      <c r="AT885" s="2" t="str">
        <f t="shared" si="166"/>
        <v xml:space="preserve">L </v>
      </c>
      <c r="AU885" s="2" t="e">
        <f t="shared" si="164"/>
        <v>#VALUE!</v>
      </c>
      <c r="AV885" s="2">
        <f t="shared" si="167"/>
        <v>11</v>
      </c>
      <c r="AW885" s="2" t="e">
        <f t="shared" si="165"/>
        <v>#VALUE!</v>
      </c>
    </row>
    <row r="886" spans="1:49" ht="24.9" customHeight="1" x14ac:dyDescent="0.25">
      <c r="A886" s="1" t="s">
        <v>745</v>
      </c>
      <c r="B886" s="1" t="s">
        <v>746</v>
      </c>
      <c r="C886" s="1" t="str">
        <f t="shared" si="156"/>
        <v>Lacy</v>
      </c>
      <c r="D886" s="1" t="str">
        <f t="shared" si="157"/>
        <v xml:space="preserve">Susan </v>
      </c>
      <c r="E886" s="1" t="s">
        <v>747</v>
      </c>
      <c r="F886" s="2" t="s">
        <v>32</v>
      </c>
      <c r="G886" s="2" t="s">
        <v>15</v>
      </c>
      <c r="H886" s="2" t="s">
        <v>424</v>
      </c>
      <c r="J886" s="2" t="s">
        <v>5</v>
      </c>
      <c r="AN886" s="1">
        <f t="shared" si="158"/>
        <v>6</v>
      </c>
      <c r="AO886" s="1" t="str">
        <f t="shared" si="159"/>
        <v xml:space="preserve">Susan </v>
      </c>
      <c r="AP886" s="2" t="e">
        <f t="shared" si="160"/>
        <v>#VALUE!</v>
      </c>
      <c r="AQ886" s="2">
        <f t="shared" si="161"/>
        <v>10</v>
      </c>
      <c r="AR886" s="2" t="str">
        <f t="shared" si="162"/>
        <v>Lacy</v>
      </c>
      <c r="AS886" s="2" t="e">
        <f t="shared" si="163"/>
        <v>#VALUE!</v>
      </c>
      <c r="AT886" s="2" t="str">
        <f t="shared" si="166"/>
        <v>Lacy</v>
      </c>
      <c r="AU886" s="2" t="e">
        <f t="shared" si="164"/>
        <v>#VALUE!</v>
      </c>
      <c r="AV886" s="2">
        <f t="shared" si="167"/>
        <v>10</v>
      </c>
      <c r="AW886" s="2" t="e">
        <f t="shared" si="165"/>
        <v>#VALUE!</v>
      </c>
    </row>
    <row r="887" spans="1:49" ht="24.9" customHeight="1" x14ac:dyDescent="0.25">
      <c r="A887" s="1" t="s">
        <v>2050</v>
      </c>
      <c r="B887" s="1" t="s">
        <v>2051</v>
      </c>
      <c r="C887" s="1" t="str">
        <f t="shared" si="156"/>
        <v>Wallace</v>
      </c>
      <c r="D887" s="1" t="str">
        <f t="shared" si="157"/>
        <v xml:space="preserve">Martin </v>
      </c>
      <c r="E887" s="1" t="s">
        <v>2052</v>
      </c>
      <c r="F887" s="2" t="s">
        <v>31</v>
      </c>
      <c r="G887" s="2" t="s">
        <v>14</v>
      </c>
      <c r="H887" s="2" t="s">
        <v>424</v>
      </c>
      <c r="J887" s="2" t="s">
        <v>5</v>
      </c>
      <c r="AN887" s="1">
        <f t="shared" si="158"/>
        <v>7</v>
      </c>
      <c r="AO887" s="1" t="str">
        <f t="shared" si="159"/>
        <v xml:space="preserve">Martin </v>
      </c>
      <c r="AP887" s="2" t="e">
        <f t="shared" si="160"/>
        <v>#VALUE!</v>
      </c>
      <c r="AQ887" s="2">
        <f t="shared" si="161"/>
        <v>14</v>
      </c>
      <c r="AR887" s="2" t="str">
        <f t="shared" si="162"/>
        <v>Wallace</v>
      </c>
      <c r="AS887" s="2" t="e">
        <f t="shared" si="163"/>
        <v>#VALUE!</v>
      </c>
      <c r="AT887" s="2" t="str">
        <f t="shared" si="166"/>
        <v>Wallace</v>
      </c>
      <c r="AU887" s="2" t="e">
        <f t="shared" si="164"/>
        <v>#VALUE!</v>
      </c>
      <c r="AV887" s="2">
        <f t="shared" si="167"/>
        <v>14</v>
      </c>
      <c r="AW887" s="2" t="e">
        <f t="shared" si="165"/>
        <v>#VALUE!</v>
      </c>
    </row>
    <row r="888" spans="1:49" ht="24.9" customHeight="1" x14ac:dyDescent="0.25">
      <c r="A888" s="1" t="s">
        <v>768</v>
      </c>
      <c r="B888" s="1" t="s">
        <v>285</v>
      </c>
      <c r="C888" s="1" t="str">
        <f t="shared" si="156"/>
        <v>Nystrom</v>
      </c>
      <c r="D888" s="1" t="str">
        <f t="shared" si="157"/>
        <v xml:space="preserve">Carolyn </v>
      </c>
      <c r="E888" s="1" t="s">
        <v>769</v>
      </c>
      <c r="F888" s="2" t="s">
        <v>33</v>
      </c>
      <c r="G888" s="2" t="s">
        <v>29</v>
      </c>
      <c r="H888" s="2" t="s">
        <v>424</v>
      </c>
      <c r="J888" s="2" t="s">
        <v>5</v>
      </c>
      <c r="AN888" s="1">
        <f t="shared" si="158"/>
        <v>8</v>
      </c>
      <c r="AO888" s="1" t="str">
        <f t="shared" si="159"/>
        <v xml:space="preserve">Carolyn </v>
      </c>
      <c r="AP888" s="2" t="e">
        <f t="shared" si="160"/>
        <v>#VALUE!</v>
      </c>
      <c r="AQ888" s="2">
        <f t="shared" si="161"/>
        <v>15</v>
      </c>
      <c r="AR888" s="2" t="str">
        <f t="shared" si="162"/>
        <v>Nystrom</v>
      </c>
      <c r="AS888" s="2" t="e">
        <f t="shared" si="163"/>
        <v>#VALUE!</v>
      </c>
      <c r="AT888" s="2" t="str">
        <f t="shared" si="166"/>
        <v>Nystrom</v>
      </c>
      <c r="AU888" s="2" t="e">
        <f t="shared" si="164"/>
        <v>#VALUE!</v>
      </c>
      <c r="AV888" s="2">
        <f t="shared" si="167"/>
        <v>15</v>
      </c>
      <c r="AW888" s="2" t="e">
        <f t="shared" si="165"/>
        <v>#VALUE!</v>
      </c>
    </row>
    <row r="889" spans="1:49" ht="24.9" customHeight="1" x14ac:dyDescent="0.25">
      <c r="A889" s="1" t="s">
        <v>789</v>
      </c>
      <c r="B889" s="1" t="s">
        <v>790</v>
      </c>
      <c r="C889" s="1" t="str">
        <f t="shared" si="156"/>
        <v>Cuthbert</v>
      </c>
      <c r="D889" s="1" t="str">
        <f t="shared" si="157"/>
        <v xml:space="preserve">Susan </v>
      </c>
      <c r="F889" s="2" t="s">
        <v>100</v>
      </c>
      <c r="G889" s="2" t="s">
        <v>86</v>
      </c>
      <c r="H889" s="2" t="s">
        <v>424</v>
      </c>
      <c r="J889" s="2" t="s">
        <v>5</v>
      </c>
      <c r="AN889" s="1">
        <f t="shared" si="158"/>
        <v>6</v>
      </c>
      <c r="AO889" s="1" t="str">
        <f t="shared" si="159"/>
        <v xml:space="preserve">Susan </v>
      </c>
      <c r="AP889" s="2" t="e">
        <f t="shared" si="160"/>
        <v>#VALUE!</v>
      </c>
      <c r="AQ889" s="2">
        <f t="shared" si="161"/>
        <v>14</v>
      </c>
      <c r="AR889" s="2" t="str">
        <f t="shared" si="162"/>
        <v>Cuthbert</v>
      </c>
      <c r="AS889" s="2" t="e">
        <f t="shared" si="163"/>
        <v>#VALUE!</v>
      </c>
      <c r="AT889" s="2" t="str">
        <f t="shared" si="166"/>
        <v>Cuthbert</v>
      </c>
      <c r="AU889" s="2" t="e">
        <f t="shared" si="164"/>
        <v>#VALUE!</v>
      </c>
      <c r="AV889" s="2">
        <f t="shared" si="167"/>
        <v>14</v>
      </c>
      <c r="AW889" s="2" t="e">
        <f t="shared" si="165"/>
        <v>#VALUE!</v>
      </c>
    </row>
    <row r="890" spans="1:49" ht="24.9" customHeight="1" x14ac:dyDescent="0.25">
      <c r="A890" s="1" t="s">
        <v>787</v>
      </c>
      <c r="B890" s="1" t="s">
        <v>788</v>
      </c>
      <c r="C890" s="1" t="str">
        <f t="shared" si="156"/>
        <v>Self</v>
      </c>
      <c r="D890" s="1" t="str">
        <f t="shared" si="157"/>
        <v xml:space="preserve">David </v>
      </c>
      <c r="F890" s="2" t="s">
        <v>100</v>
      </c>
      <c r="G890" s="2" t="s">
        <v>86</v>
      </c>
      <c r="H890" s="2" t="s">
        <v>424</v>
      </c>
      <c r="J890" s="2" t="s">
        <v>5</v>
      </c>
      <c r="AN890" s="1">
        <f t="shared" si="158"/>
        <v>6</v>
      </c>
      <c r="AO890" s="1" t="str">
        <f t="shared" si="159"/>
        <v xml:space="preserve">David </v>
      </c>
      <c r="AP890" s="2" t="e">
        <f t="shared" si="160"/>
        <v>#VALUE!</v>
      </c>
      <c r="AQ890" s="2">
        <f t="shared" si="161"/>
        <v>10</v>
      </c>
      <c r="AR890" s="2" t="str">
        <f t="shared" si="162"/>
        <v>Self</v>
      </c>
      <c r="AS890" s="2" t="e">
        <f t="shared" si="163"/>
        <v>#VALUE!</v>
      </c>
      <c r="AT890" s="2" t="str">
        <f t="shared" si="166"/>
        <v>Self</v>
      </c>
      <c r="AU890" s="2" t="e">
        <f t="shared" si="164"/>
        <v>#VALUE!</v>
      </c>
      <c r="AV890" s="2">
        <f t="shared" si="167"/>
        <v>10</v>
      </c>
      <c r="AW890" s="2" t="e">
        <f t="shared" si="165"/>
        <v>#VALUE!</v>
      </c>
    </row>
    <row r="891" spans="1:49" ht="24.9" customHeight="1" x14ac:dyDescent="0.25">
      <c r="A891" s="1" t="s">
        <v>717</v>
      </c>
      <c r="B891" s="1" t="s">
        <v>160</v>
      </c>
      <c r="C891" s="1" t="str">
        <f t="shared" si="156"/>
        <v xml:space="preserve">House </v>
      </c>
      <c r="D891" s="1" t="str">
        <f t="shared" si="157"/>
        <v xml:space="preserve">Church </v>
      </c>
      <c r="F891" s="2" t="s">
        <v>32</v>
      </c>
      <c r="G891" s="2" t="s">
        <v>15</v>
      </c>
      <c r="H891" s="2" t="s">
        <v>424</v>
      </c>
      <c r="J891" s="2" t="s">
        <v>10</v>
      </c>
      <c r="AN891" s="1">
        <f t="shared" si="158"/>
        <v>7</v>
      </c>
      <c r="AO891" s="1" t="str">
        <f t="shared" si="159"/>
        <v xml:space="preserve">Church </v>
      </c>
      <c r="AP891" s="2">
        <f t="shared" si="160"/>
        <v>13</v>
      </c>
      <c r="AQ891" s="2">
        <f t="shared" si="161"/>
        <v>13</v>
      </c>
      <c r="AR891" s="2">
        <f t="shared" si="162"/>
        <v>13</v>
      </c>
      <c r="AS891" s="2" t="str">
        <f t="shared" si="163"/>
        <v xml:space="preserve">House </v>
      </c>
      <c r="AT891" s="2" t="str">
        <f t="shared" si="166"/>
        <v xml:space="preserve">House </v>
      </c>
      <c r="AU891" s="2" t="e">
        <f t="shared" si="164"/>
        <v>#VALUE!</v>
      </c>
      <c r="AV891" s="2">
        <f t="shared" si="167"/>
        <v>23</v>
      </c>
      <c r="AW891" s="2" t="e">
        <f t="shared" si="165"/>
        <v>#VALUE!</v>
      </c>
    </row>
    <row r="892" spans="1:49" ht="31.5" customHeight="1" x14ac:dyDescent="0.25">
      <c r="A892" s="1" t="s">
        <v>1940</v>
      </c>
      <c r="B892" s="1" t="s">
        <v>1941</v>
      </c>
      <c r="C892" s="1" t="str">
        <f t="shared" si="156"/>
        <v>Runcorn</v>
      </c>
      <c r="D892" s="1" t="str">
        <f t="shared" si="157"/>
        <v xml:space="preserve">David </v>
      </c>
      <c r="E892" s="1" t="s">
        <v>1942</v>
      </c>
      <c r="F892" s="2" t="s">
        <v>1584</v>
      </c>
      <c r="G892" s="2" t="s">
        <v>15</v>
      </c>
      <c r="H892" s="2" t="s">
        <v>424</v>
      </c>
      <c r="J892" s="2" t="s">
        <v>5</v>
      </c>
      <c r="AN892" s="1">
        <f t="shared" si="158"/>
        <v>6</v>
      </c>
      <c r="AO892" s="1" t="str">
        <f t="shared" si="159"/>
        <v xml:space="preserve">David </v>
      </c>
      <c r="AP892" s="2" t="e">
        <f t="shared" si="160"/>
        <v>#VALUE!</v>
      </c>
      <c r="AQ892" s="2">
        <f t="shared" si="161"/>
        <v>13</v>
      </c>
      <c r="AR892" s="2" t="str">
        <f t="shared" si="162"/>
        <v>Runcorn</v>
      </c>
      <c r="AS892" s="2" t="e">
        <f t="shared" si="163"/>
        <v>#VALUE!</v>
      </c>
      <c r="AT892" s="2" t="str">
        <f t="shared" si="166"/>
        <v>Runcorn</v>
      </c>
      <c r="AU892" s="2" t="e">
        <f t="shared" si="164"/>
        <v>#VALUE!</v>
      </c>
      <c r="AV892" s="2">
        <f t="shared" si="167"/>
        <v>13</v>
      </c>
      <c r="AW892" s="2" t="e">
        <f t="shared" si="165"/>
        <v>#VALUE!</v>
      </c>
    </row>
    <row r="893" spans="1:49" ht="24.9" customHeight="1" x14ac:dyDescent="0.25">
      <c r="A893" s="1" t="s">
        <v>2044</v>
      </c>
      <c r="B893" s="1" t="s">
        <v>2045</v>
      </c>
      <c r="C893" s="1" t="str">
        <f t="shared" si="156"/>
        <v>Roger</v>
      </c>
      <c r="D893" s="1" t="str">
        <f t="shared" si="157"/>
        <v xml:space="preserve">Brother </v>
      </c>
      <c r="E893" s="1" t="s">
        <v>2046</v>
      </c>
      <c r="F893" s="2" t="s">
        <v>31</v>
      </c>
      <c r="G893" s="2" t="s">
        <v>14</v>
      </c>
      <c r="H893" s="2" t="s">
        <v>424</v>
      </c>
      <c r="J893" s="2" t="s">
        <v>5</v>
      </c>
      <c r="AN893" s="1">
        <f t="shared" si="158"/>
        <v>8</v>
      </c>
      <c r="AO893" s="1" t="str">
        <f t="shared" si="159"/>
        <v xml:space="preserve">Brother </v>
      </c>
      <c r="AP893" s="2" t="e">
        <f t="shared" si="160"/>
        <v>#VALUE!</v>
      </c>
      <c r="AQ893" s="2">
        <f t="shared" si="161"/>
        <v>13</v>
      </c>
      <c r="AR893" s="2" t="str">
        <f t="shared" si="162"/>
        <v>Roger</v>
      </c>
      <c r="AS893" s="2" t="e">
        <f t="shared" si="163"/>
        <v>#VALUE!</v>
      </c>
      <c r="AT893" s="2" t="str">
        <f t="shared" si="166"/>
        <v>Roger</v>
      </c>
      <c r="AU893" s="2" t="e">
        <f t="shared" si="164"/>
        <v>#VALUE!</v>
      </c>
      <c r="AV893" s="2">
        <f t="shared" si="167"/>
        <v>13</v>
      </c>
      <c r="AW893" s="2" t="e">
        <f t="shared" si="165"/>
        <v>#VALUE!</v>
      </c>
    </row>
    <row r="894" spans="1:49" ht="24.9" customHeight="1" x14ac:dyDescent="0.25">
      <c r="A894" s="1" t="s">
        <v>1726</v>
      </c>
      <c r="B894" s="1" t="s">
        <v>1727</v>
      </c>
      <c r="C894" s="1" t="str">
        <f t="shared" si="156"/>
        <v>Hilton</v>
      </c>
      <c r="D894" s="1" t="str">
        <f t="shared" si="157"/>
        <v xml:space="preserve">Donald </v>
      </c>
      <c r="E894" s="1" t="s">
        <v>1728</v>
      </c>
      <c r="F894" s="2" t="s">
        <v>31</v>
      </c>
      <c r="G894" s="2" t="s">
        <v>14</v>
      </c>
      <c r="H894" s="2" t="s">
        <v>424</v>
      </c>
      <c r="J894" s="2" t="s">
        <v>5</v>
      </c>
      <c r="AN894" s="1">
        <f t="shared" si="158"/>
        <v>7</v>
      </c>
      <c r="AO894" s="1" t="str">
        <f t="shared" si="159"/>
        <v xml:space="preserve">Donald </v>
      </c>
      <c r="AP894" s="2" t="e">
        <f t="shared" si="160"/>
        <v>#VALUE!</v>
      </c>
      <c r="AQ894" s="2">
        <f t="shared" si="161"/>
        <v>13</v>
      </c>
      <c r="AR894" s="2" t="str">
        <f t="shared" si="162"/>
        <v>Hilton</v>
      </c>
      <c r="AS894" s="2" t="e">
        <f t="shared" si="163"/>
        <v>#VALUE!</v>
      </c>
      <c r="AT894" s="2" t="str">
        <f t="shared" si="166"/>
        <v>Hilton</v>
      </c>
      <c r="AU894" s="2" t="e">
        <f t="shared" si="164"/>
        <v>#VALUE!</v>
      </c>
      <c r="AV894" s="2">
        <f t="shared" si="167"/>
        <v>13</v>
      </c>
      <c r="AW894" s="2" t="e">
        <f t="shared" si="165"/>
        <v>#VALUE!</v>
      </c>
    </row>
    <row r="895" spans="1:49" ht="24.9" customHeight="1" x14ac:dyDescent="0.25">
      <c r="A895" s="1" t="s">
        <v>1711</v>
      </c>
      <c r="B895" s="1" t="s">
        <v>160</v>
      </c>
      <c r="C895" s="1" t="str">
        <f t="shared" si="156"/>
        <v xml:space="preserve">House </v>
      </c>
      <c r="D895" s="1" t="str">
        <f t="shared" si="157"/>
        <v xml:space="preserve">Church </v>
      </c>
      <c r="E895" s="1" t="s">
        <v>1712</v>
      </c>
      <c r="F895" s="2" t="s">
        <v>31</v>
      </c>
      <c r="G895" s="2" t="s">
        <v>14</v>
      </c>
      <c r="H895" s="2" t="s">
        <v>424</v>
      </c>
      <c r="J895" s="2" t="s">
        <v>5</v>
      </c>
      <c r="AN895" s="1">
        <f t="shared" si="158"/>
        <v>7</v>
      </c>
      <c r="AO895" s="1" t="str">
        <f t="shared" si="159"/>
        <v xml:space="preserve">Church </v>
      </c>
      <c r="AP895" s="2">
        <f t="shared" si="160"/>
        <v>13</v>
      </c>
      <c r="AQ895" s="2">
        <f t="shared" si="161"/>
        <v>13</v>
      </c>
      <c r="AR895" s="2">
        <f t="shared" si="162"/>
        <v>13</v>
      </c>
      <c r="AS895" s="2" t="str">
        <f t="shared" si="163"/>
        <v xml:space="preserve">House </v>
      </c>
      <c r="AT895" s="2" t="str">
        <f t="shared" si="166"/>
        <v xml:space="preserve">House </v>
      </c>
      <c r="AU895" s="2" t="e">
        <f t="shared" si="164"/>
        <v>#VALUE!</v>
      </c>
      <c r="AV895" s="2">
        <f t="shared" si="167"/>
        <v>23</v>
      </c>
      <c r="AW895" s="2" t="e">
        <f t="shared" si="165"/>
        <v>#VALUE!</v>
      </c>
    </row>
    <row r="896" spans="1:49" ht="30.75" customHeight="1" x14ac:dyDescent="0.25">
      <c r="A896" s="1" t="s">
        <v>1220</v>
      </c>
      <c r="B896" s="1" t="s">
        <v>1218</v>
      </c>
      <c r="C896" s="1" t="str">
        <f t="shared" si="156"/>
        <v>Mainstone-Cotton</v>
      </c>
      <c r="D896" s="1" t="str">
        <f t="shared" si="157"/>
        <v xml:space="preserve">Sonia </v>
      </c>
      <c r="E896" s="1" t="s">
        <v>1219</v>
      </c>
      <c r="F896" s="2" t="s">
        <v>32</v>
      </c>
      <c r="G896" s="2" t="s">
        <v>15</v>
      </c>
      <c r="H896" s="2" t="s">
        <v>424</v>
      </c>
      <c r="J896" s="2" t="s">
        <v>5</v>
      </c>
      <c r="AN896" s="1">
        <f t="shared" si="158"/>
        <v>6</v>
      </c>
      <c r="AO896" s="1" t="str">
        <f t="shared" si="159"/>
        <v xml:space="preserve">Sonia </v>
      </c>
      <c r="AP896" s="2" t="e">
        <f t="shared" si="160"/>
        <v>#VALUE!</v>
      </c>
      <c r="AQ896" s="2">
        <f t="shared" si="161"/>
        <v>22</v>
      </c>
      <c r="AR896" s="2" t="str">
        <f t="shared" si="162"/>
        <v>Mainstone-Cotton</v>
      </c>
      <c r="AS896" s="2" t="e">
        <f t="shared" si="163"/>
        <v>#VALUE!</v>
      </c>
      <c r="AT896" s="2" t="str">
        <f t="shared" si="166"/>
        <v>Mainstone-Cotton</v>
      </c>
      <c r="AU896" s="2" t="e">
        <f t="shared" si="164"/>
        <v>#VALUE!</v>
      </c>
      <c r="AV896" s="2">
        <f t="shared" si="167"/>
        <v>22</v>
      </c>
      <c r="AW896" s="2" t="e">
        <f t="shared" si="165"/>
        <v>#VALUE!</v>
      </c>
    </row>
    <row r="897" spans="1:49" ht="24.9" customHeight="1" x14ac:dyDescent="0.25">
      <c r="A897" s="1" t="s">
        <v>770</v>
      </c>
      <c r="B897" s="1" t="s">
        <v>285</v>
      </c>
      <c r="C897" s="1" t="str">
        <f t="shared" si="156"/>
        <v>Nystrom</v>
      </c>
      <c r="D897" s="1" t="str">
        <f t="shared" si="157"/>
        <v xml:space="preserve">Carolyn </v>
      </c>
      <c r="E897" s="1" t="s">
        <v>769</v>
      </c>
      <c r="F897" s="2" t="s">
        <v>33</v>
      </c>
      <c r="G897" s="2" t="s">
        <v>29</v>
      </c>
      <c r="H897" s="2" t="s">
        <v>424</v>
      </c>
      <c r="J897" s="2" t="s">
        <v>5</v>
      </c>
      <c r="AN897" s="1">
        <f t="shared" si="158"/>
        <v>8</v>
      </c>
      <c r="AO897" s="1" t="str">
        <f t="shared" si="159"/>
        <v xml:space="preserve">Carolyn </v>
      </c>
      <c r="AP897" s="2" t="e">
        <f t="shared" si="160"/>
        <v>#VALUE!</v>
      </c>
      <c r="AQ897" s="2">
        <f t="shared" si="161"/>
        <v>15</v>
      </c>
      <c r="AR897" s="2" t="str">
        <f t="shared" si="162"/>
        <v>Nystrom</v>
      </c>
      <c r="AS897" s="2" t="e">
        <f t="shared" si="163"/>
        <v>#VALUE!</v>
      </c>
      <c r="AT897" s="2" t="str">
        <f t="shared" si="166"/>
        <v>Nystrom</v>
      </c>
      <c r="AU897" s="2" t="e">
        <f t="shared" si="164"/>
        <v>#VALUE!</v>
      </c>
      <c r="AV897" s="2">
        <f t="shared" si="167"/>
        <v>15</v>
      </c>
      <c r="AW897" s="2" t="e">
        <f t="shared" si="165"/>
        <v>#VALUE!</v>
      </c>
    </row>
    <row r="898" spans="1:49" ht="24.9" customHeight="1" x14ac:dyDescent="0.25">
      <c r="A898" s="1" t="s">
        <v>718</v>
      </c>
      <c r="B898" s="1" t="s">
        <v>224</v>
      </c>
      <c r="C898" s="1" t="str">
        <f t="shared" si="156"/>
        <v/>
      </c>
      <c r="D898" s="1" t="str">
        <f t="shared" si="157"/>
        <v/>
      </c>
      <c r="E898" s="1" t="s">
        <v>719</v>
      </c>
      <c r="F898" s="2" t="s">
        <v>33</v>
      </c>
      <c r="G898" s="2" t="s">
        <v>15</v>
      </c>
      <c r="H898" s="2" t="s">
        <v>424</v>
      </c>
      <c r="J898" s="2" t="s">
        <v>5</v>
      </c>
      <c r="AN898" s="1" t="e">
        <f t="shared" si="158"/>
        <v>#VALUE!</v>
      </c>
      <c r="AO898" s="1" t="str">
        <f t="shared" si="159"/>
        <v/>
      </c>
      <c r="AP898" s="2" t="e">
        <f t="shared" si="160"/>
        <v>#VALUE!</v>
      </c>
      <c r="AQ898" s="2">
        <f t="shared" si="161"/>
        <v>4</v>
      </c>
      <c r="AR898" s="2" t="e">
        <f t="shared" si="162"/>
        <v>#VALUE!</v>
      </c>
      <c r="AS898" s="2" t="e">
        <f t="shared" si="163"/>
        <v>#VALUE!</v>
      </c>
      <c r="AT898" s="2" t="str">
        <f t="shared" si="166"/>
        <v/>
      </c>
      <c r="AU898" s="2" t="e">
        <f t="shared" si="164"/>
        <v>#VALUE!</v>
      </c>
      <c r="AV898" s="2">
        <f t="shared" si="167"/>
        <v>4</v>
      </c>
      <c r="AW898" s="2" t="e">
        <f t="shared" si="165"/>
        <v>#VALUE!</v>
      </c>
    </row>
    <row r="899" spans="1:49" ht="24.9" customHeight="1" x14ac:dyDescent="0.25">
      <c r="A899" s="1" t="s">
        <v>784</v>
      </c>
      <c r="B899" s="1" t="s">
        <v>785</v>
      </c>
      <c r="C899" s="1" t="str">
        <f t="shared" ref="C899:C962" si="168">AT899</f>
        <v>Macdonald</v>
      </c>
      <c r="D899" s="1" t="str">
        <f t="shared" ref="D899:D962" si="169">AO899</f>
        <v xml:space="preserve">Alan </v>
      </c>
      <c r="E899" s="1" t="s">
        <v>786</v>
      </c>
      <c r="F899" s="2" t="s">
        <v>100</v>
      </c>
      <c r="G899" s="2" t="s">
        <v>86</v>
      </c>
      <c r="H899" s="2" t="s">
        <v>424</v>
      </c>
      <c r="J899" s="2" t="s">
        <v>5</v>
      </c>
      <c r="AN899" s="1">
        <f t="shared" ref="AN899:AN962" si="170">FIND(" ",B899)</f>
        <v>5</v>
      </c>
      <c r="AO899" s="1" t="str">
        <f t="shared" ref="AO899:AO962" si="171">IFERROR(LEFT(B899,AN899),"")</f>
        <v xml:space="preserve">Alan </v>
      </c>
      <c r="AP899" s="2" t="e">
        <f t="shared" ref="AP899:AP962" si="172">FIND(" ",B899,AN899+1)</f>
        <v>#VALUE!</v>
      </c>
      <c r="AQ899" s="2">
        <f t="shared" ref="AQ899:AQ962" si="173">IFERROR(FIND(" ",B899,AN899+1),LEN(B899))</f>
        <v>14</v>
      </c>
      <c r="AR899" s="2" t="str">
        <f t="shared" ref="AR899:AR962" si="174">IFERROR(FIND(" ",B899,AN899+1),RIGHT(B899,AQ899-AN899))</f>
        <v>Macdonald</v>
      </c>
      <c r="AS899" s="2" t="e">
        <f t="shared" ref="AS899:AS962" si="175">IF(AR899&gt;1,MID(B899,AN899+1,AP899-AN899))</f>
        <v>#VALUE!</v>
      </c>
      <c r="AT899" s="2" t="str">
        <f t="shared" si="166"/>
        <v>Macdonald</v>
      </c>
      <c r="AU899" s="2" t="e">
        <f t="shared" ref="AU899:AU962" si="176">FIND(" ",B899,AP899+1)</f>
        <v>#VALUE!</v>
      </c>
      <c r="AV899" s="2">
        <f t="shared" si="167"/>
        <v>14</v>
      </c>
      <c r="AW899" s="2" t="e">
        <f t="shared" ref="AW899:AW962" si="177">IF(AU899&gt;1,RIGHT(B899,AV899-AN899))</f>
        <v>#VALUE!</v>
      </c>
    </row>
    <row r="900" spans="1:49" ht="33" customHeight="1" x14ac:dyDescent="0.25">
      <c r="A900" s="1" t="s">
        <v>1746</v>
      </c>
      <c r="B900" s="1" t="s">
        <v>1747</v>
      </c>
      <c r="C900" s="1" t="str">
        <f t="shared" si="168"/>
        <v>Carr</v>
      </c>
      <c r="D900" s="1" t="str">
        <f t="shared" si="169"/>
        <v xml:space="preserve">Elaine </v>
      </c>
      <c r="E900" s="1" t="s">
        <v>1748</v>
      </c>
      <c r="F900" s="2" t="s">
        <v>31</v>
      </c>
      <c r="G900" s="2" t="s">
        <v>30</v>
      </c>
      <c r="H900" s="2" t="s">
        <v>424</v>
      </c>
      <c r="J900" s="2" t="s">
        <v>5</v>
      </c>
      <c r="AN900" s="1">
        <f t="shared" si="170"/>
        <v>7</v>
      </c>
      <c r="AO900" s="1" t="str">
        <f t="shared" si="171"/>
        <v xml:space="preserve">Elaine </v>
      </c>
      <c r="AP900" s="2" t="e">
        <f t="shared" si="172"/>
        <v>#VALUE!</v>
      </c>
      <c r="AQ900" s="2">
        <f t="shared" si="173"/>
        <v>11</v>
      </c>
      <c r="AR900" s="2" t="str">
        <f t="shared" si="174"/>
        <v>Carr</v>
      </c>
      <c r="AS900" s="2" t="e">
        <f t="shared" si="175"/>
        <v>#VALUE!</v>
      </c>
      <c r="AT900" s="2" t="str">
        <f t="shared" ref="AT900:AT963" si="178">IFERROR(AW900,(IFERROR(AS900,(IFERROR(AR900,"")))))</f>
        <v>Carr</v>
      </c>
      <c r="AU900" s="2" t="e">
        <f t="shared" si="176"/>
        <v>#VALUE!</v>
      </c>
      <c r="AV900" s="2">
        <f t="shared" ref="AV900:AV963" si="179">LEN(B900)</f>
        <v>11</v>
      </c>
      <c r="AW900" s="2" t="e">
        <f t="shared" si="177"/>
        <v>#VALUE!</v>
      </c>
    </row>
    <row r="901" spans="1:49" ht="31.5" customHeight="1" x14ac:dyDescent="0.25">
      <c r="A901" s="1" t="s">
        <v>2815</v>
      </c>
      <c r="B901" s="1" t="s">
        <v>200</v>
      </c>
      <c r="C901" s="1" t="str">
        <f t="shared" si="168"/>
        <v>Union</v>
      </c>
      <c r="D901" s="1" t="str">
        <f t="shared" si="169"/>
        <v xml:space="preserve">Scripture </v>
      </c>
      <c r="E901" s="1" t="s">
        <v>2816</v>
      </c>
      <c r="G901" s="2" t="s">
        <v>15</v>
      </c>
      <c r="H901" s="2" t="s">
        <v>0</v>
      </c>
      <c r="I901" s="2" t="s">
        <v>423</v>
      </c>
      <c r="J901" s="2" t="s">
        <v>5</v>
      </c>
      <c r="AN901" s="1">
        <f t="shared" si="170"/>
        <v>10</v>
      </c>
      <c r="AO901" s="1" t="str">
        <f t="shared" si="171"/>
        <v xml:space="preserve">Scripture </v>
      </c>
      <c r="AP901" s="2" t="e">
        <f t="shared" si="172"/>
        <v>#VALUE!</v>
      </c>
      <c r="AQ901" s="2">
        <f t="shared" si="173"/>
        <v>15</v>
      </c>
      <c r="AR901" s="2" t="str">
        <f t="shared" si="174"/>
        <v>Union</v>
      </c>
      <c r="AS901" s="2" t="e">
        <f t="shared" si="175"/>
        <v>#VALUE!</v>
      </c>
      <c r="AT901" s="2" t="str">
        <f t="shared" si="178"/>
        <v>Union</v>
      </c>
      <c r="AU901" s="2" t="e">
        <f t="shared" si="176"/>
        <v>#VALUE!</v>
      </c>
      <c r="AV901" s="2">
        <f t="shared" si="179"/>
        <v>15</v>
      </c>
      <c r="AW901" s="2" t="e">
        <f t="shared" si="177"/>
        <v>#VALUE!</v>
      </c>
    </row>
    <row r="902" spans="1:49" ht="24.9" customHeight="1" x14ac:dyDescent="0.25">
      <c r="A902" s="1" t="s">
        <v>941</v>
      </c>
      <c r="B902" s="1" t="s">
        <v>942</v>
      </c>
      <c r="C902" s="1" t="str">
        <f t="shared" si="168"/>
        <v xml:space="preserve">Ministry  </v>
      </c>
      <c r="D902" s="1" t="str">
        <f t="shared" si="169"/>
        <v xml:space="preserve">Children's </v>
      </c>
      <c r="E902" s="1" t="s">
        <v>943</v>
      </c>
      <c r="F902" s="2" t="s">
        <v>13</v>
      </c>
      <c r="G902" s="2" t="s">
        <v>15</v>
      </c>
      <c r="H902" s="2" t="s">
        <v>744</v>
      </c>
      <c r="I902" s="2" t="s">
        <v>25</v>
      </c>
      <c r="J902" s="2" t="s">
        <v>4</v>
      </c>
      <c r="AN902" s="1">
        <f t="shared" si="170"/>
        <v>11</v>
      </c>
      <c r="AO902" s="1" t="str">
        <f t="shared" si="171"/>
        <v xml:space="preserve">Children's </v>
      </c>
      <c r="AP902" s="2">
        <f t="shared" si="172"/>
        <v>20</v>
      </c>
      <c r="AQ902" s="2">
        <f t="shared" si="173"/>
        <v>20</v>
      </c>
      <c r="AR902" s="2">
        <f t="shared" si="174"/>
        <v>20</v>
      </c>
      <c r="AS902" s="2" t="str">
        <f t="shared" si="175"/>
        <v xml:space="preserve">Ministry </v>
      </c>
      <c r="AT902" s="2" t="str">
        <f t="shared" si="178"/>
        <v xml:space="preserve">Ministry  </v>
      </c>
      <c r="AU902" s="2">
        <f t="shared" si="176"/>
        <v>21</v>
      </c>
      <c r="AV902" s="2">
        <f t="shared" si="179"/>
        <v>21</v>
      </c>
      <c r="AW902" s="2" t="str">
        <f t="shared" si="177"/>
        <v xml:space="preserve">Ministry  </v>
      </c>
    </row>
    <row r="903" spans="1:49" ht="24.9" customHeight="1" x14ac:dyDescent="0.25">
      <c r="A903" s="1" t="s">
        <v>891</v>
      </c>
      <c r="B903" s="1" t="s">
        <v>200</v>
      </c>
      <c r="C903" s="1" t="str">
        <f t="shared" si="168"/>
        <v>Union</v>
      </c>
      <c r="D903" s="1" t="str">
        <f t="shared" si="169"/>
        <v xml:space="preserve">Scripture </v>
      </c>
      <c r="E903" s="1" t="s">
        <v>892</v>
      </c>
      <c r="F903" s="2" t="s">
        <v>31</v>
      </c>
      <c r="G903" s="2" t="s">
        <v>14</v>
      </c>
      <c r="H903" s="2" t="s">
        <v>744</v>
      </c>
      <c r="I903" s="2" t="s">
        <v>25</v>
      </c>
      <c r="J903" s="2" t="s">
        <v>4</v>
      </c>
      <c r="AN903" s="1">
        <f t="shared" si="170"/>
        <v>10</v>
      </c>
      <c r="AO903" s="1" t="str">
        <f t="shared" si="171"/>
        <v xml:space="preserve">Scripture </v>
      </c>
      <c r="AP903" s="2" t="e">
        <f t="shared" si="172"/>
        <v>#VALUE!</v>
      </c>
      <c r="AQ903" s="2">
        <f t="shared" si="173"/>
        <v>15</v>
      </c>
      <c r="AR903" s="2" t="str">
        <f t="shared" si="174"/>
        <v>Union</v>
      </c>
      <c r="AS903" s="2" t="e">
        <f t="shared" si="175"/>
        <v>#VALUE!</v>
      </c>
      <c r="AT903" s="2" t="str">
        <f t="shared" si="178"/>
        <v>Union</v>
      </c>
      <c r="AU903" s="2" t="e">
        <f t="shared" si="176"/>
        <v>#VALUE!</v>
      </c>
      <c r="AV903" s="2">
        <f t="shared" si="179"/>
        <v>15</v>
      </c>
      <c r="AW903" s="2" t="e">
        <f t="shared" si="177"/>
        <v>#VALUE!</v>
      </c>
    </row>
    <row r="904" spans="1:49" ht="24.9" customHeight="1" x14ac:dyDescent="0.25">
      <c r="A904" s="1" t="s">
        <v>970</v>
      </c>
      <c r="B904" s="1" t="s">
        <v>200</v>
      </c>
      <c r="C904" s="1" t="str">
        <f t="shared" si="168"/>
        <v>Union</v>
      </c>
      <c r="D904" s="1" t="str">
        <f t="shared" si="169"/>
        <v xml:space="preserve">Scripture </v>
      </c>
      <c r="E904" s="1" t="s">
        <v>971</v>
      </c>
      <c r="F904" s="2" t="s">
        <v>33</v>
      </c>
      <c r="G904" s="2" t="s">
        <v>15</v>
      </c>
      <c r="H904" s="2" t="s">
        <v>744</v>
      </c>
      <c r="I904" s="2" t="s">
        <v>25</v>
      </c>
      <c r="J904" s="2" t="s">
        <v>925</v>
      </c>
      <c r="AN904" s="1">
        <f t="shared" si="170"/>
        <v>10</v>
      </c>
      <c r="AO904" s="1" t="str">
        <f t="shared" si="171"/>
        <v xml:space="preserve">Scripture </v>
      </c>
      <c r="AP904" s="2" t="e">
        <f t="shared" si="172"/>
        <v>#VALUE!</v>
      </c>
      <c r="AQ904" s="2">
        <f t="shared" si="173"/>
        <v>15</v>
      </c>
      <c r="AR904" s="2" t="str">
        <f t="shared" si="174"/>
        <v>Union</v>
      </c>
      <c r="AS904" s="2" t="e">
        <f t="shared" si="175"/>
        <v>#VALUE!</v>
      </c>
      <c r="AT904" s="2" t="str">
        <f t="shared" si="178"/>
        <v>Union</v>
      </c>
      <c r="AU904" s="2" t="e">
        <f t="shared" si="176"/>
        <v>#VALUE!</v>
      </c>
      <c r="AV904" s="2">
        <f t="shared" si="179"/>
        <v>15</v>
      </c>
      <c r="AW904" s="2" t="e">
        <f t="shared" si="177"/>
        <v>#VALUE!</v>
      </c>
    </row>
    <row r="905" spans="1:49" ht="24.9" customHeight="1" x14ac:dyDescent="0.25">
      <c r="A905" s="1" t="s">
        <v>822</v>
      </c>
      <c r="B905" s="1" t="s">
        <v>820</v>
      </c>
      <c r="C905" s="1" t="str">
        <f t="shared" si="168"/>
        <v xml:space="preserve">Beall </v>
      </c>
      <c r="D905" s="1" t="str">
        <f t="shared" si="169"/>
        <v xml:space="preserve">Patricia </v>
      </c>
      <c r="E905" s="1" t="s">
        <v>821</v>
      </c>
      <c r="F905" s="2" t="s">
        <v>13</v>
      </c>
      <c r="G905" s="2" t="s">
        <v>15</v>
      </c>
      <c r="H905" s="2" t="s">
        <v>0</v>
      </c>
      <c r="I905" s="2" t="s">
        <v>26</v>
      </c>
      <c r="J905" s="2" t="s">
        <v>5</v>
      </c>
      <c r="AN905" s="1">
        <f t="shared" si="170"/>
        <v>9</v>
      </c>
      <c r="AO905" s="1" t="str">
        <f t="shared" si="171"/>
        <v xml:space="preserve">Patricia </v>
      </c>
      <c r="AP905" s="2">
        <f t="shared" si="172"/>
        <v>15</v>
      </c>
      <c r="AQ905" s="2">
        <f t="shared" si="173"/>
        <v>15</v>
      </c>
      <c r="AR905" s="2">
        <f t="shared" si="174"/>
        <v>15</v>
      </c>
      <c r="AS905" s="2" t="str">
        <f t="shared" si="175"/>
        <v xml:space="preserve">Beall </v>
      </c>
      <c r="AT905" s="2" t="str">
        <f t="shared" si="178"/>
        <v xml:space="preserve">Beall </v>
      </c>
      <c r="AU905" s="2" t="e">
        <f t="shared" si="176"/>
        <v>#VALUE!</v>
      </c>
      <c r="AV905" s="2">
        <f t="shared" si="179"/>
        <v>22</v>
      </c>
      <c r="AW905" s="2" t="e">
        <f t="shared" si="177"/>
        <v>#VALUE!</v>
      </c>
    </row>
    <row r="906" spans="1:49" ht="24.9" customHeight="1" x14ac:dyDescent="0.25">
      <c r="A906" s="1" t="s">
        <v>1305</v>
      </c>
      <c r="B906" s="1" t="s">
        <v>1306</v>
      </c>
      <c r="C906" s="1" t="str">
        <f t="shared" si="168"/>
        <v>Boling</v>
      </c>
      <c r="D906" s="1" t="str">
        <f t="shared" si="169"/>
        <v xml:space="preserve">Ruth </v>
      </c>
      <c r="E906" s="1" t="s">
        <v>1307</v>
      </c>
      <c r="F906" s="2" t="s">
        <v>32</v>
      </c>
      <c r="G906" s="2" t="s">
        <v>15</v>
      </c>
      <c r="H906" s="2" t="s">
        <v>744</v>
      </c>
      <c r="I906" s="2" t="s">
        <v>22</v>
      </c>
      <c r="J906" s="2" t="s">
        <v>5</v>
      </c>
      <c r="AN906" s="1">
        <f t="shared" si="170"/>
        <v>5</v>
      </c>
      <c r="AO906" s="1" t="str">
        <f t="shared" si="171"/>
        <v xml:space="preserve">Ruth </v>
      </c>
      <c r="AP906" s="2" t="e">
        <f t="shared" si="172"/>
        <v>#VALUE!</v>
      </c>
      <c r="AQ906" s="2">
        <f t="shared" si="173"/>
        <v>11</v>
      </c>
      <c r="AR906" s="2" t="str">
        <f t="shared" si="174"/>
        <v>Boling</v>
      </c>
      <c r="AS906" s="2" t="e">
        <f t="shared" si="175"/>
        <v>#VALUE!</v>
      </c>
      <c r="AT906" s="2" t="str">
        <f t="shared" si="178"/>
        <v>Boling</v>
      </c>
      <c r="AU906" s="2" t="e">
        <f t="shared" si="176"/>
        <v>#VALUE!</v>
      </c>
      <c r="AV906" s="2">
        <f t="shared" si="179"/>
        <v>11</v>
      </c>
      <c r="AW906" s="2" t="e">
        <f t="shared" si="177"/>
        <v>#VALUE!</v>
      </c>
    </row>
    <row r="907" spans="1:49" ht="24.9" customHeight="1" x14ac:dyDescent="0.25">
      <c r="A907" s="1" t="s">
        <v>1302</v>
      </c>
      <c r="B907" s="1" t="s">
        <v>1303</v>
      </c>
      <c r="C907" s="1" t="str">
        <f t="shared" si="168"/>
        <v>and Stuart Currie</v>
      </c>
      <c r="D907" s="1" t="str">
        <f t="shared" si="169"/>
        <v xml:space="preserve">Nicola </v>
      </c>
      <c r="E907" s="1" t="s">
        <v>1304</v>
      </c>
      <c r="F907" s="2" t="s">
        <v>32</v>
      </c>
      <c r="G907" s="2" t="s">
        <v>15</v>
      </c>
      <c r="H907" s="2" t="s">
        <v>744</v>
      </c>
      <c r="I907" s="2" t="s">
        <v>22</v>
      </c>
      <c r="J907" s="2" t="s">
        <v>5</v>
      </c>
      <c r="AN907" s="1">
        <f t="shared" si="170"/>
        <v>7</v>
      </c>
      <c r="AO907" s="1" t="str">
        <f t="shared" si="171"/>
        <v xml:space="preserve">Nicola </v>
      </c>
      <c r="AP907" s="2">
        <f t="shared" si="172"/>
        <v>11</v>
      </c>
      <c r="AQ907" s="2">
        <f t="shared" si="173"/>
        <v>11</v>
      </c>
      <c r="AR907" s="2">
        <f t="shared" si="174"/>
        <v>11</v>
      </c>
      <c r="AS907" s="2" t="str">
        <f t="shared" si="175"/>
        <v xml:space="preserve">and </v>
      </c>
      <c r="AT907" s="2" t="str">
        <f t="shared" si="178"/>
        <v>and Stuart Currie</v>
      </c>
      <c r="AU907" s="2">
        <f t="shared" si="176"/>
        <v>18</v>
      </c>
      <c r="AV907" s="2">
        <f t="shared" si="179"/>
        <v>24</v>
      </c>
      <c r="AW907" s="2" t="str">
        <f t="shared" si="177"/>
        <v>and Stuart Currie</v>
      </c>
    </row>
    <row r="908" spans="1:49" ht="24.9" customHeight="1" x14ac:dyDescent="0.25">
      <c r="A908" s="1" t="s">
        <v>1437</v>
      </c>
      <c r="C908" s="1" t="str">
        <f t="shared" si="168"/>
        <v/>
      </c>
      <c r="D908" s="1" t="str">
        <f t="shared" si="169"/>
        <v/>
      </c>
      <c r="E908" s="1" t="s">
        <v>1438</v>
      </c>
      <c r="F908" s="2" t="s">
        <v>31</v>
      </c>
      <c r="G908" s="2" t="s">
        <v>15</v>
      </c>
      <c r="H908" s="2" t="s">
        <v>0</v>
      </c>
      <c r="I908" s="2" t="s">
        <v>22</v>
      </c>
      <c r="J908" s="2" t="s">
        <v>5</v>
      </c>
      <c r="AN908" s="1" t="e">
        <f t="shared" si="170"/>
        <v>#VALUE!</v>
      </c>
      <c r="AO908" s="1" t="str">
        <f t="shared" si="171"/>
        <v/>
      </c>
      <c r="AP908" s="2" t="e">
        <f t="shared" si="172"/>
        <v>#VALUE!</v>
      </c>
      <c r="AQ908" s="2">
        <f t="shared" si="173"/>
        <v>0</v>
      </c>
      <c r="AR908" s="2" t="e">
        <f t="shared" si="174"/>
        <v>#VALUE!</v>
      </c>
      <c r="AS908" s="2" t="e">
        <f t="shared" si="175"/>
        <v>#VALUE!</v>
      </c>
      <c r="AT908" s="2" t="str">
        <f t="shared" si="178"/>
        <v/>
      </c>
      <c r="AU908" s="2" t="e">
        <f t="shared" si="176"/>
        <v>#VALUE!</v>
      </c>
      <c r="AV908" s="2">
        <f t="shared" si="179"/>
        <v>0</v>
      </c>
      <c r="AW908" s="2" t="e">
        <f t="shared" si="177"/>
        <v>#VALUE!</v>
      </c>
    </row>
    <row r="909" spans="1:49" ht="24.9" customHeight="1" x14ac:dyDescent="0.25">
      <c r="A909" s="1" t="s">
        <v>1405</v>
      </c>
      <c r="C909" s="1" t="str">
        <f t="shared" si="168"/>
        <v/>
      </c>
      <c r="D909" s="1" t="str">
        <f t="shared" si="169"/>
        <v/>
      </c>
      <c r="E909" s="1" t="s">
        <v>1406</v>
      </c>
      <c r="F909" s="2" t="s">
        <v>32</v>
      </c>
      <c r="G909" s="2" t="s">
        <v>15</v>
      </c>
      <c r="H909" s="2" t="s">
        <v>744</v>
      </c>
      <c r="I909" s="2" t="s">
        <v>22</v>
      </c>
      <c r="J909" s="2" t="s">
        <v>5</v>
      </c>
      <c r="AN909" s="1" t="e">
        <f t="shared" si="170"/>
        <v>#VALUE!</v>
      </c>
      <c r="AO909" s="1" t="str">
        <f t="shared" si="171"/>
        <v/>
      </c>
      <c r="AP909" s="2" t="e">
        <f t="shared" si="172"/>
        <v>#VALUE!</v>
      </c>
      <c r="AQ909" s="2">
        <f t="shared" si="173"/>
        <v>0</v>
      </c>
      <c r="AR909" s="2" t="e">
        <f t="shared" si="174"/>
        <v>#VALUE!</v>
      </c>
      <c r="AS909" s="2" t="e">
        <f t="shared" si="175"/>
        <v>#VALUE!</v>
      </c>
      <c r="AT909" s="2" t="str">
        <f t="shared" si="178"/>
        <v/>
      </c>
      <c r="AU909" s="2" t="e">
        <f t="shared" si="176"/>
        <v>#VALUE!</v>
      </c>
      <c r="AV909" s="2">
        <f t="shared" si="179"/>
        <v>0</v>
      </c>
      <c r="AW909" s="2" t="e">
        <f t="shared" si="177"/>
        <v>#VALUE!</v>
      </c>
    </row>
    <row r="910" spans="1:49" ht="31.5" customHeight="1" x14ac:dyDescent="0.25">
      <c r="A910" s="1" t="s">
        <v>1819</v>
      </c>
      <c r="B910" s="1" t="s">
        <v>1820</v>
      </c>
      <c r="C910" s="1" t="str">
        <f t="shared" si="168"/>
        <v>of the spirit</v>
      </c>
      <c r="D910" s="1" t="str">
        <f t="shared" si="169"/>
        <v xml:space="preserve">Seasons </v>
      </c>
      <c r="F910" s="2" t="s">
        <v>13</v>
      </c>
      <c r="G910" s="2" t="s">
        <v>15</v>
      </c>
      <c r="H910" s="2" t="s">
        <v>744</v>
      </c>
      <c r="I910" s="2" t="s">
        <v>22</v>
      </c>
      <c r="J910" s="2" t="s">
        <v>5</v>
      </c>
      <c r="AN910" s="1">
        <f t="shared" si="170"/>
        <v>8</v>
      </c>
      <c r="AO910" s="1" t="str">
        <f t="shared" si="171"/>
        <v xml:space="preserve">Seasons </v>
      </c>
      <c r="AP910" s="2">
        <f t="shared" si="172"/>
        <v>11</v>
      </c>
      <c r="AQ910" s="2">
        <f t="shared" si="173"/>
        <v>11</v>
      </c>
      <c r="AR910" s="2">
        <f t="shared" si="174"/>
        <v>11</v>
      </c>
      <c r="AS910" s="2" t="str">
        <f t="shared" si="175"/>
        <v xml:space="preserve">of </v>
      </c>
      <c r="AT910" s="2" t="str">
        <f t="shared" si="178"/>
        <v>of the spirit</v>
      </c>
      <c r="AU910" s="2">
        <f t="shared" si="176"/>
        <v>15</v>
      </c>
      <c r="AV910" s="2">
        <f t="shared" si="179"/>
        <v>21</v>
      </c>
      <c r="AW910" s="2" t="str">
        <f t="shared" si="177"/>
        <v>of the spirit</v>
      </c>
    </row>
    <row r="911" spans="1:49" ht="24.9" customHeight="1" x14ac:dyDescent="0.25">
      <c r="A911" s="1" t="s">
        <v>1804</v>
      </c>
      <c r="B911" s="1" t="s">
        <v>867</v>
      </c>
      <c r="C911" s="1" t="str">
        <f t="shared" si="168"/>
        <v>Forster</v>
      </c>
      <c r="D911" s="1" t="str">
        <f t="shared" si="169"/>
        <v xml:space="preserve">Michael </v>
      </c>
      <c r="E911" s="1" t="s">
        <v>1797</v>
      </c>
      <c r="F911" s="2" t="s">
        <v>32</v>
      </c>
      <c r="G911" s="2" t="s">
        <v>15</v>
      </c>
      <c r="H911" s="2" t="s">
        <v>744</v>
      </c>
      <c r="I911" s="2" t="s">
        <v>22</v>
      </c>
      <c r="J911" s="2" t="s">
        <v>5</v>
      </c>
      <c r="AN911" s="1">
        <f t="shared" si="170"/>
        <v>8</v>
      </c>
      <c r="AO911" s="1" t="str">
        <f t="shared" si="171"/>
        <v xml:space="preserve">Michael </v>
      </c>
      <c r="AP911" s="2" t="e">
        <f t="shared" si="172"/>
        <v>#VALUE!</v>
      </c>
      <c r="AQ911" s="2">
        <f t="shared" si="173"/>
        <v>15</v>
      </c>
      <c r="AR911" s="2" t="str">
        <f t="shared" si="174"/>
        <v>Forster</v>
      </c>
      <c r="AS911" s="2" t="e">
        <f t="shared" si="175"/>
        <v>#VALUE!</v>
      </c>
      <c r="AT911" s="2" t="str">
        <f t="shared" si="178"/>
        <v>Forster</v>
      </c>
      <c r="AU911" s="2" t="e">
        <f t="shared" si="176"/>
        <v>#VALUE!</v>
      </c>
      <c r="AV911" s="2">
        <f t="shared" si="179"/>
        <v>15</v>
      </c>
      <c r="AW911" s="2" t="e">
        <f t="shared" si="177"/>
        <v>#VALUE!</v>
      </c>
    </row>
    <row r="912" spans="1:49" ht="24.9" customHeight="1" x14ac:dyDescent="0.25">
      <c r="A912" s="1" t="s">
        <v>1102</v>
      </c>
      <c r="B912" s="1" t="s">
        <v>1103</v>
      </c>
      <c r="C912" s="1" t="str">
        <f t="shared" si="168"/>
        <v>Lazenby</v>
      </c>
      <c r="D912" s="1" t="str">
        <f t="shared" si="169"/>
        <v xml:space="preserve">Diana </v>
      </c>
      <c r="E912" s="1" t="s">
        <v>1104</v>
      </c>
      <c r="F912" s="2" t="s">
        <v>32</v>
      </c>
      <c r="G912" s="2" t="s">
        <v>15</v>
      </c>
      <c r="H912" s="2" t="s">
        <v>744</v>
      </c>
      <c r="I912" s="2" t="s">
        <v>1</v>
      </c>
      <c r="J912" s="2" t="s">
        <v>5</v>
      </c>
      <c r="AN912" s="1">
        <f t="shared" si="170"/>
        <v>6</v>
      </c>
      <c r="AO912" s="1" t="str">
        <f t="shared" si="171"/>
        <v xml:space="preserve">Diana </v>
      </c>
      <c r="AP912" s="2" t="e">
        <f t="shared" si="172"/>
        <v>#VALUE!</v>
      </c>
      <c r="AQ912" s="2">
        <f t="shared" si="173"/>
        <v>13</v>
      </c>
      <c r="AR912" s="2" t="str">
        <f t="shared" si="174"/>
        <v>Lazenby</v>
      </c>
      <c r="AS912" s="2" t="e">
        <f t="shared" si="175"/>
        <v>#VALUE!</v>
      </c>
      <c r="AT912" s="2" t="str">
        <f t="shared" si="178"/>
        <v>Lazenby</v>
      </c>
      <c r="AU912" s="2" t="e">
        <f t="shared" si="176"/>
        <v>#VALUE!</v>
      </c>
      <c r="AV912" s="2">
        <f t="shared" si="179"/>
        <v>13</v>
      </c>
      <c r="AW912" s="2" t="e">
        <f t="shared" si="177"/>
        <v>#VALUE!</v>
      </c>
    </row>
    <row r="913" spans="1:49" ht="24.9" customHeight="1" x14ac:dyDescent="0.25">
      <c r="A913" s="1" t="s">
        <v>1100</v>
      </c>
      <c r="B913" s="1" t="s">
        <v>200</v>
      </c>
      <c r="C913" s="1" t="str">
        <f t="shared" si="168"/>
        <v>Union</v>
      </c>
      <c r="D913" s="1" t="str">
        <f t="shared" si="169"/>
        <v xml:space="preserve">Scripture </v>
      </c>
      <c r="E913" s="1" t="s">
        <v>1101</v>
      </c>
      <c r="F913" s="2" t="s">
        <v>32</v>
      </c>
      <c r="G913" s="2" t="s">
        <v>15</v>
      </c>
      <c r="H913" s="2" t="s">
        <v>744</v>
      </c>
      <c r="I913" s="2" t="s">
        <v>1</v>
      </c>
      <c r="J913" s="2" t="s">
        <v>5</v>
      </c>
      <c r="AN913" s="1">
        <f t="shared" si="170"/>
        <v>10</v>
      </c>
      <c r="AO913" s="1" t="str">
        <f t="shared" si="171"/>
        <v xml:space="preserve">Scripture </v>
      </c>
      <c r="AP913" s="2" t="e">
        <f t="shared" si="172"/>
        <v>#VALUE!</v>
      </c>
      <c r="AQ913" s="2">
        <f t="shared" si="173"/>
        <v>15</v>
      </c>
      <c r="AR913" s="2" t="str">
        <f t="shared" si="174"/>
        <v>Union</v>
      </c>
      <c r="AS913" s="2" t="e">
        <f t="shared" si="175"/>
        <v>#VALUE!</v>
      </c>
      <c r="AT913" s="2" t="str">
        <f t="shared" si="178"/>
        <v>Union</v>
      </c>
      <c r="AU913" s="2" t="e">
        <f t="shared" si="176"/>
        <v>#VALUE!</v>
      </c>
      <c r="AV913" s="2">
        <f t="shared" si="179"/>
        <v>15</v>
      </c>
      <c r="AW913" s="2" t="e">
        <f t="shared" si="177"/>
        <v>#VALUE!</v>
      </c>
    </row>
    <row r="914" spans="1:49" ht="24.9" customHeight="1" x14ac:dyDescent="0.25">
      <c r="A914" s="1" t="s">
        <v>1202</v>
      </c>
      <c r="B914" s="1" t="s">
        <v>88</v>
      </c>
      <c r="C914" s="1" t="str">
        <f t="shared" si="168"/>
        <v>Sayers</v>
      </c>
      <c r="D914" s="1" t="str">
        <f t="shared" si="169"/>
        <v xml:space="preserve">Susan </v>
      </c>
      <c r="E914" s="1" t="s">
        <v>2801</v>
      </c>
      <c r="F914" s="2" t="s">
        <v>100</v>
      </c>
      <c r="G914" s="2" t="s">
        <v>15</v>
      </c>
      <c r="H914" s="2" t="s">
        <v>0</v>
      </c>
      <c r="I914" s="2" t="s">
        <v>24</v>
      </c>
      <c r="J914" s="2" t="s">
        <v>5</v>
      </c>
      <c r="AN914" s="1">
        <f t="shared" si="170"/>
        <v>6</v>
      </c>
      <c r="AO914" s="1" t="str">
        <f t="shared" si="171"/>
        <v xml:space="preserve">Susan </v>
      </c>
      <c r="AP914" s="2" t="e">
        <f t="shared" si="172"/>
        <v>#VALUE!</v>
      </c>
      <c r="AQ914" s="2">
        <f t="shared" si="173"/>
        <v>12</v>
      </c>
      <c r="AR914" s="2" t="str">
        <f t="shared" si="174"/>
        <v>Sayers</v>
      </c>
      <c r="AS914" s="2" t="e">
        <f t="shared" si="175"/>
        <v>#VALUE!</v>
      </c>
      <c r="AT914" s="2" t="str">
        <f t="shared" si="178"/>
        <v>Sayers</v>
      </c>
      <c r="AU914" s="2" t="e">
        <f t="shared" si="176"/>
        <v>#VALUE!</v>
      </c>
      <c r="AV914" s="2">
        <f t="shared" si="179"/>
        <v>12</v>
      </c>
      <c r="AW914" s="2" t="e">
        <f t="shared" si="177"/>
        <v>#VALUE!</v>
      </c>
    </row>
    <row r="915" spans="1:49" ht="24.9" customHeight="1" x14ac:dyDescent="0.25">
      <c r="A915" s="1" t="s">
        <v>1202</v>
      </c>
      <c r="B915" s="1" t="s">
        <v>88</v>
      </c>
      <c r="C915" s="1" t="str">
        <f t="shared" si="168"/>
        <v>Sayers</v>
      </c>
      <c r="D915" s="1" t="str">
        <f t="shared" si="169"/>
        <v xml:space="preserve">Susan </v>
      </c>
      <c r="E915" s="1" t="s">
        <v>1203</v>
      </c>
      <c r="F915" s="2" t="s">
        <v>100</v>
      </c>
      <c r="G915" s="2" t="s">
        <v>15</v>
      </c>
      <c r="H915" s="2" t="s">
        <v>0</v>
      </c>
      <c r="I915" s="2" t="s">
        <v>24</v>
      </c>
      <c r="J915" s="2" t="s">
        <v>5</v>
      </c>
      <c r="AN915" s="1">
        <f t="shared" si="170"/>
        <v>6</v>
      </c>
      <c r="AO915" s="1" t="str">
        <f t="shared" si="171"/>
        <v xml:space="preserve">Susan </v>
      </c>
      <c r="AP915" s="2" t="e">
        <f t="shared" si="172"/>
        <v>#VALUE!</v>
      </c>
      <c r="AQ915" s="2">
        <f t="shared" si="173"/>
        <v>12</v>
      </c>
      <c r="AR915" s="2" t="str">
        <f t="shared" si="174"/>
        <v>Sayers</v>
      </c>
      <c r="AS915" s="2" t="e">
        <f t="shared" si="175"/>
        <v>#VALUE!</v>
      </c>
      <c r="AT915" s="2" t="str">
        <f t="shared" si="178"/>
        <v>Sayers</v>
      </c>
      <c r="AU915" s="2" t="e">
        <f t="shared" si="176"/>
        <v>#VALUE!</v>
      </c>
      <c r="AV915" s="2">
        <f t="shared" si="179"/>
        <v>12</v>
      </c>
      <c r="AW915" s="2" t="e">
        <f t="shared" si="177"/>
        <v>#VALUE!</v>
      </c>
    </row>
    <row r="916" spans="1:49" ht="24.9" customHeight="1" x14ac:dyDescent="0.25">
      <c r="A916" s="1" t="s">
        <v>1204</v>
      </c>
      <c r="B916" s="1" t="s">
        <v>88</v>
      </c>
      <c r="C916" s="1" t="str">
        <f t="shared" si="168"/>
        <v>Sayers</v>
      </c>
      <c r="D916" s="1" t="str">
        <f t="shared" si="169"/>
        <v xml:space="preserve">Susan </v>
      </c>
      <c r="E916" s="1" t="s">
        <v>1203</v>
      </c>
      <c r="F916" s="2" t="s">
        <v>100</v>
      </c>
      <c r="G916" s="2" t="s">
        <v>15</v>
      </c>
      <c r="H916" s="2" t="s">
        <v>0</v>
      </c>
      <c r="I916" s="2" t="s">
        <v>24</v>
      </c>
      <c r="J916" s="2" t="s">
        <v>5</v>
      </c>
      <c r="AN916" s="1">
        <f t="shared" si="170"/>
        <v>6</v>
      </c>
      <c r="AO916" s="1" t="str">
        <f t="shared" si="171"/>
        <v xml:space="preserve">Susan </v>
      </c>
      <c r="AP916" s="2" t="e">
        <f t="shared" si="172"/>
        <v>#VALUE!</v>
      </c>
      <c r="AQ916" s="2">
        <f t="shared" si="173"/>
        <v>12</v>
      </c>
      <c r="AR916" s="2" t="str">
        <f t="shared" si="174"/>
        <v>Sayers</v>
      </c>
      <c r="AS916" s="2" t="e">
        <f t="shared" si="175"/>
        <v>#VALUE!</v>
      </c>
      <c r="AT916" s="2" t="str">
        <f t="shared" si="178"/>
        <v>Sayers</v>
      </c>
      <c r="AU916" s="2" t="e">
        <f t="shared" si="176"/>
        <v>#VALUE!</v>
      </c>
      <c r="AV916" s="2">
        <f t="shared" si="179"/>
        <v>12</v>
      </c>
      <c r="AW916" s="2" t="e">
        <f t="shared" si="177"/>
        <v>#VALUE!</v>
      </c>
    </row>
    <row r="917" spans="1:49" ht="24.9" customHeight="1" x14ac:dyDescent="0.25">
      <c r="A917" s="1" t="s">
        <v>1396</v>
      </c>
      <c r="B917" s="1" t="s">
        <v>88</v>
      </c>
      <c r="C917" s="1" t="str">
        <f t="shared" si="168"/>
        <v>Sayers</v>
      </c>
      <c r="D917" s="1" t="str">
        <f t="shared" si="169"/>
        <v xml:space="preserve">Susan </v>
      </c>
      <c r="E917" s="1" t="s">
        <v>1398</v>
      </c>
      <c r="F917" s="2" t="s">
        <v>32</v>
      </c>
      <c r="G917" s="2" t="s">
        <v>15</v>
      </c>
      <c r="H917" s="2" t="s">
        <v>744</v>
      </c>
      <c r="I917" s="2" t="s">
        <v>24</v>
      </c>
      <c r="J917" s="2" t="s">
        <v>5</v>
      </c>
      <c r="AN917" s="1">
        <f t="shared" si="170"/>
        <v>6</v>
      </c>
      <c r="AO917" s="1" t="str">
        <f t="shared" si="171"/>
        <v xml:space="preserve">Susan </v>
      </c>
      <c r="AP917" s="2" t="e">
        <f t="shared" si="172"/>
        <v>#VALUE!</v>
      </c>
      <c r="AQ917" s="2">
        <f t="shared" si="173"/>
        <v>12</v>
      </c>
      <c r="AR917" s="2" t="str">
        <f t="shared" si="174"/>
        <v>Sayers</v>
      </c>
      <c r="AS917" s="2" t="e">
        <f t="shared" si="175"/>
        <v>#VALUE!</v>
      </c>
      <c r="AT917" s="2" t="str">
        <f t="shared" si="178"/>
        <v>Sayers</v>
      </c>
      <c r="AU917" s="2" t="e">
        <f t="shared" si="176"/>
        <v>#VALUE!</v>
      </c>
      <c r="AV917" s="2">
        <f t="shared" si="179"/>
        <v>12</v>
      </c>
      <c r="AW917" s="2" t="e">
        <f t="shared" si="177"/>
        <v>#VALUE!</v>
      </c>
    </row>
    <row r="918" spans="1:49" ht="24.9" customHeight="1" x14ac:dyDescent="0.25">
      <c r="A918" s="1" t="s">
        <v>1258</v>
      </c>
      <c r="B918" s="1" t="s">
        <v>88</v>
      </c>
      <c r="C918" s="1" t="str">
        <f t="shared" si="168"/>
        <v>Sayers</v>
      </c>
      <c r="D918" s="1" t="str">
        <f t="shared" si="169"/>
        <v xml:space="preserve">Susan </v>
      </c>
      <c r="E918" s="1" t="s">
        <v>1257</v>
      </c>
      <c r="F918" s="2" t="s">
        <v>100</v>
      </c>
      <c r="G918" s="2" t="s">
        <v>15</v>
      </c>
      <c r="H918" s="2" t="s">
        <v>0</v>
      </c>
      <c r="I918" s="2" t="s">
        <v>24</v>
      </c>
      <c r="J918" s="2" t="s">
        <v>5</v>
      </c>
      <c r="AN918" s="1">
        <f t="shared" si="170"/>
        <v>6</v>
      </c>
      <c r="AO918" s="1" t="str">
        <f t="shared" si="171"/>
        <v xml:space="preserve">Susan </v>
      </c>
      <c r="AP918" s="2" t="e">
        <f t="shared" si="172"/>
        <v>#VALUE!</v>
      </c>
      <c r="AQ918" s="2">
        <f t="shared" si="173"/>
        <v>12</v>
      </c>
      <c r="AR918" s="2" t="str">
        <f t="shared" si="174"/>
        <v>Sayers</v>
      </c>
      <c r="AS918" s="2" t="e">
        <f t="shared" si="175"/>
        <v>#VALUE!</v>
      </c>
      <c r="AT918" s="2" t="str">
        <f t="shared" si="178"/>
        <v>Sayers</v>
      </c>
      <c r="AU918" s="2" t="e">
        <f t="shared" si="176"/>
        <v>#VALUE!</v>
      </c>
      <c r="AV918" s="2">
        <f t="shared" si="179"/>
        <v>12</v>
      </c>
      <c r="AW918" s="2" t="e">
        <f t="shared" si="177"/>
        <v>#VALUE!</v>
      </c>
    </row>
    <row r="919" spans="1:49" ht="24.9" customHeight="1" x14ac:dyDescent="0.25">
      <c r="A919" s="1" t="s">
        <v>1256</v>
      </c>
      <c r="B919" s="1" t="s">
        <v>88</v>
      </c>
      <c r="C919" s="1" t="str">
        <f t="shared" si="168"/>
        <v>Sayers</v>
      </c>
      <c r="D919" s="1" t="str">
        <f t="shared" si="169"/>
        <v xml:space="preserve">Susan </v>
      </c>
      <c r="E919" s="1" t="s">
        <v>1257</v>
      </c>
      <c r="F919" s="2" t="s">
        <v>100</v>
      </c>
      <c r="G919" s="2" t="s">
        <v>15</v>
      </c>
      <c r="H919" s="2" t="s">
        <v>0</v>
      </c>
      <c r="I919" s="2" t="s">
        <v>24</v>
      </c>
      <c r="J919" s="2" t="s">
        <v>5</v>
      </c>
      <c r="AN919" s="1">
        <f t="shared" si="170"/>
        <v>6</v>
      </c>
      <c r="AO919" s="1" t="str">
        <f t="shared" si="171"/>
        <v xml:space="preserve">Susan </v>
      </c>
      <c r="AP919" s="2" t="e">
        <f t="shared" si="172"/>
        <v>#VALUE!</v>
      </c>
      <c r="AQ919" s="2">
        <f t="shared" si="173"/>
        <v>12</v>
      </c>
      <c r="AR919" s="2" t="str">
        <f t="shared" si="174"/>
        <v>Sayers</v>
      </c>
      <c r="AS919" s="2" t="e">
        <f t="shared" si="175"/>
        <v>#VALUE!</v>
      </c>
      <c r="AT919" s="2" t="str">
        <f t="shared" si="178"/>
        <v>Sayers</v>
      </c>
      <c r="AU919" s="2" t="e">
        <f t="shared" si="176"/>
        <v>#VALUE!</v>
      </c>
      <c r="AV919" s="2">
        <f t="shared" si="179"/>
        <v>12</v>
      </c>
      <c r="AW919" s="2" t="e">
        <f t="shared" si="177"/>
        <v>#VALUE!</v>
      </c>
    </row>
    <row r="920" spans="1:49" ht="24.9" customHeight="1" x14ac:dyDescent="0.25">
      <c r="A920" s="1" t="s">
        <v>1397</v>
      </c>
      <c r="B920" s="1" t="s">
        <v>88</v>
      </c>
      <c r="C920" s="1" t="str">
        <f t="shared" si="168"/>
        <v>Sayers</v>
      </c>
      <c r="D920" s="1" t="str">
        <f t="shared" si="169"/>
        <v xml:space="preserve">Susan </v>
      </c>
      <c r="E920" s="1" t="s">
        <v>1395</v>
      </c>
      <c r="F920" s="2" t="s">
        <v>32</v>
      </c>
      <c r="G920" s="2" t="s">
        <v>15</v>
      </c>
      <c r="H920" s="2" t="s">
        <v>744</v>
      </c>
      <c r="I920" s="2" t="s">
        <v>24</v>
      </c>
      <c r="J920" s="2" t="s">
        <v>5</v>
      </c>
      <c r="AN920" s="1">
        <f t="shared" si="170"/>
        <v>6</v>
      </c>
      <c r="AO920" s="1" t="str">
        <f t="shared" si="171"/>
        <v xml:space="preserve">Susan </v>
      </c>
      <c r="AP920" s="2" t="e">
        <f t="shared" si="172"/>
        <v>#VALUE!</v>
      </c>
      <c r="AQ920" s="2">
        <f t="shared" si="173"/>
        <v>12</v>
      </c>
      <c r="AR920" s="2" t="str">
        <f t="shared" si="174"/>
        <v>Sayers</v>
      </c>
      <c r="AS920" s="2" t="e">
        <f t="shared" si="175"/>
        <v>#VALUE!</v>
      </c>
      <c r="AT920" s="2" t="str">
        <f t="shared" si="178"/>
        <v>Sayers</v>
      </c>
      <c r="AU920" s="2" t="e">
        <f t="shared" si="176"/>
        <v>#VALUE!</v>
      </c>
      <c r="AV920" s="2">
        <f t="shared" si="179"/>
        <v>12</v>
      </c>
      <c r="AW920" s="2" t="e">
        <f t="shared" si="177"/>
        <v>#VALUE!</v>
      </c>
    </row>
    <row r="921" spans="1:49" ht="24.9" customHeight="1" x14ac:dyDescent="0.25">
      <c r="A921" s="1" t="s">
        <v>1844</v>
      </c>
      <c r="B921" s="1" t="s">
        <v>1272</v>
      </c>
      <c r="C921" s="1" t="str">
        <f t="shared" si="168"/>
        <v/>
      </c>
      <c r="D921" s="1" t="str">
        <f t="shared" si="169"/>
        <v/>
      </c>
      <c r="F921" s="2" t="s">
        <v>100</v>
      </c>
      <c r="G921" s="2" t="s">
        <v>15</v>
      </c>
      <c r="H921" s="2" t="s">
        <v>0</v>
      </c>
      <c r="I921" s="2" t="s">
        <v>24</v>
      </c>
      <c r="J921" s="2" t="s">
        <v>5</v>
      </c>
      <c r="AN921" s="1" t="e">
        <f t="shared" si="170"/>
        <v>#VALUE!</v>
      </c>
      <c r="AO921" s="1" t="str">
        <f t="shared" si="171"/>
        <v/>
      </c>
      <c r="AP921" s="2" t="e">
        <f t="shared" si="172"/>
        <v>#VALUE!</v>
      </c>
      <c r="AQ921" s="2">
        <f t="shared" si="173"/>
        <v>5</v>
      </c>
      <c r="AR921" s="2" t="e">
        <f t="shared" si="174"/>
        <v>#VALUE!</v>
      </c>
      <c r="AS921" s="2" t="e">
        <f t="shared" si="175"/>
        <v>#VALUE!</v>
      </c>
      <c r="AT921" s="2" t="str">
        <f t="shared" si="178"/>
        <v/>
      </c>
      <c r="AU921" s="2" t="e">
        <f t="shared" si="176"/>
        <v>#VALUE!</v>
      </c>
      <c r="AV921" s="2">
        <f t="shared" si="179"/>
        <v>5</v>
      </c>
      <c r="AW921" s="2" t="e">
        <f t="shared" si="177"/>
        <v>#VALUE!</v>
      </c>
    </row>
    <row r="922" spans="1:49" ht="33" customHeight="1" x14ac:dyDescent="0.25">
      <c r="A922" s="1" t="s">
        <v>1271</v>
      </c>
      <c r="B922" s="1" t="s">
        <v>1272</v>
      </c>
      <c r="C922" s="1" t="str">
        <f t="shared" si="168"/>
        <v/>
      </c>
      <c r="D922" s="1" t="str">
        <f t="shared" si="169"/>
        <v/>
      </c>
      <c r="E922" s="1" t="s">
        <v>1273</v>
      </c>
      <c r="F922" s="2" t="s">
        <v>100</v>
      </c>
      <c r="G922" s="2" t="s">
        <v>15</v>
      </c>
      <c r="H922" s="2" t="s">
        <v>0</v>
      </c>
      <c r="I922" s="2" t="s">
        <v>24</v>
      </c>
      <c r="J922" s="2" t="s">
        <v>5</v>
      </c>
      <c r="AN922" s="1" t="e">
        <f t="shared" si="170"/>
        <v>#VALUE!</v>
      </c>
      <c r="AO922" s="1" t="str">
        <f t="shared" si="171"/>
        <v/>
      </c>
      <c r="AP922" s="2" t="e">
        <f t="shared" si="172"/>
        <v>#VALUE!</v>
      </c>
      <c r="AQ922" s="2">
        <f t="shared" si="173"/>
        <v>5</v>
      </c>
      <c r="AR922" s="2" t="e">
        <f t="shared" si="174"/>
        <v>#VALUE!</v>
      </c>
      <c r="AS922" s="2" t="e">
        <f t="shared" si="175"/>
        <v>#VALUE!</v>
      </c>
      <c r="AT922" s="2" t="str">
        <f t="shared" si="178"/>
        <v/>
      </c>
      <c r="AU922" s="2" t="e">
        <f t="shared" si="176"/>
        <v>#VALUE!</v>
      </c>
      <c r="AV922" s="2">
        <f t="shared" si="179"/>
        <v>5</v>
      </c>
      <c r="AW922" s="2" t="e">
        <f t="shared" si="177"/>
        <v>#VALUE!</v>
      </c>
    </row>
    <row r="923" spans="1:49" ht="24.9" customHeight="1" x14ac:dyDescent="0.25">
      <c r="A923" s="1" t="s">
        <v>1800</v>
      </c>
      <c r="B923" s="1" t="s">
        <v>867</v>
      </c>
      <c r="C923" s="1" t="str">
        <f t="shared" si="168"/>
        <v>Forster</v>
      </c>
      <c r="D923" s="1" t="str">
        <f t="shared" si="169"/>
        <v xml:space="preserve">Michael </v>
      </c>
      <c r="E923" s="1" t="s">
        <v>1797</v>
      </c>
      <c r="F923" s="2" t="s">
        <v>32</v>
      </c>
      <c r="G923" s="2" t="s">
        <v>15</v>
      </c>
      <c r="H923" s="2" t="s">
        <v>744</v>
      </c>
      <c r="I923" s="2" t="s">
        <v>24</v>
      </c>
      <c r="J923" s="2" t="s">
        <v>5</v>
      </c>
      <c r="K923" s="2" t="s">
        <v>2891</v>
      </c>
      <c r="AN923" s="1">
        <f t="shared" si="170"/>
        <v>8</v>
      </c>
      <c r="AO923" s="1" t="str">
        <f t="shared" si="171"/>
        <v xml:space="preserve">Michael </v>
      </c>
      <c r="AP923" s="2" t="e">
        <f t="shared" si="172"/>
        <v>#VALUE!</v>
      </c>
      <c r="AQ923" s="2">
        <f t="shared" si="173"/>
        <v>15</v>
      </c>
      <c r="AR923" s="2" t="str">
        <f t="shared" si="174"/>
        <v>Forster</v>
      </c>
      <c r="AS923" s="2" t="e">
        <f t="shared" si="175"/>
        <v>#VALUE!</v>
      </c>
      <c r="AT923" s="2" t="str">
        <f t="shared" si="178"/>
        <v>Forster</v>
      </c>
      <c r="AU923" s="2" t="e">
        <f t="shared" si="176"/>
        <v>#VALUE!</v>
      </c>
      <c r="AV923" s="2">
        <f t="shared" si="179"/>
        <v>15</v>
      </c>
      <c r="AW923" s="2" t="e">
        <f t="shared" si="177"/>
        <v>#VALUE!</v>
      </c>
    </row>
    <row r="924" spans="1:49" ht="24.9" customHeight="1" x14ac:dyDescent="0.25">
      <c r="A924" s="1" t="s">
        <v>1798</v>
      </c>
      <c r="B924" s="1" t="s">
        <v>867</v>
      </c>
      <c r="C924" s="1" t="str">
        <f t="shared" si="168"/>
        <v>Forster</v>
      </c>
      <c r="D924" s="1" t="str">
        <f t="shared" si="169"/>
        <v xml:space="preserve">Michael </v>
      </c>
      <c r="E924" s="1" t="s">
        <v>1797</v>
      </c>
      <c r="F924" s="2" t="s">
        <v>32</v>
      </c>
      <c r="G924" s="2" t="s">
        <v>15</v>
      </c>
      <c r="H924" s="2" t="s">
        <v>744</v>
      </c>
      <c r="I924" s="2" t="s">
        <v>24</v>
      </c>
      <c r="J924" s="2" t="s">
        <v>5</v>
      </c>
      <c r="K924" s="2" t="s">
        <v>2892</v>
      </c>
      <c r="AN924" s="1">
        <f t="shared" si="170"/>
        <v>8</v>
      </c>
      <c r="AO924" s="1" t="str">
        <f t="shared" si="171"/>
        <v xml:space="preserve">Michael </v>
      </c>
      <c r="AP924" s="2" t="e">
        <f t="shared" si="172"/>
        <v>#VALUE!</v>
      </c>
      <c r="AQ924" s="2">
        <f t="shared" si="173"/>
        <v>15</v>
      </c>
      <c r="AR924" s="2" t="str">
        <f t="shared" si="174"/>
        <v>Forster</v>
      </c>
      <c r="AS924" s="2" t="e">
        <f t="shared" si="175"/>
        <v>#VALUE!</v>
      </c>
      <c r="AT924" s="2" t="str">
        <f t="shared" si="178"/>
        <v>Forster</v>
      </c>
      <c r="AU924" s="2" t="e">
        <f t="shared" si="176"/>
        <v>#VALUE!</v>
      </c>
      <c r="AV924" s="2">
        <f t="shared" si="179"/>
        <v>15</v>
      </c>
      <c r="AW924" s="2" t="e">
        <f t="shared" si="177"/>
        <v>#VALUE!</v>
      </c>
    </row>
    <row r="925" spans="1:49" ht="24.9" customHeight="1" x14ac:dyDescent="0.25">
      <c r="A925" s="1" t="s">
        <v>1801</v>
      </c>
      <c r="B925" s="1" t="s">
        <v>867</v>
      </c>
      <c r="C925" s="1" t="str">
        <f t="shared" si="168"/>
        <v>Forster</v>
      </c>
      <c r="D925" s="1" t="str">
        <f t="shared" si="169"/>
        <v xml:space="preserve">Michael </v>
      </c>
      <c r="E925" s="1" t="s">
        <v>1797</v>
      </c>
      <c r="F925" s="2" t="s">
        <v>32</v>
      </c>
      <c r="G925" s="2" t="s">
        <v>15</v>
      </c>
      <c r="H925" s="2" t="s">
        <v>744</v>
      </c>
      <c r="I925" s="2" t="s">
        <v>24</v>
      </c>
      <c r="J925" s="2" t="s">
        <v>5</v>
      </c>
      <c r="AN925" s="1">
        <f t="shared" si="170"/>
        <v>8</v>
      </c>
      <c r="AO925" s="1" t="str">
        <f t="shared" si="171"/>
        <v xml:space="preserve">Michael </v>
      </c>
      <c r="AP925" s="2" t="e">
        <f t="shared" si="172"/>
        <v>#VALUE!</v>
      </c>
      <c r="AQ925" s="2">
        <f t="shared" si="173"/>
        <v>15</v>
      </c>
      <c r="AR925" s="2" t="str">
        <f t="shared" si="174"/>
        <v>Forster</v>
      </c>
      <c r="AS925" s="2" t="e">
        <f t="shared" si="175"/>
        <v>#VALUE!</v>
      </c>
      <c r="AT925" s="2" t="str">
        <f t="shared" si="178"/>
        <v>Forster</v>
      </c>
      <c r="AU925" s="2" t="e">
        <f t="shared" si="176"/>
        <v>#VALUE!</v>
      </c>
      <c r="AV925" s="2">
        <f t="shared" si="179"/>
        <v>15</v>
      </c>
      <c r="AW925" s="2" t="e">
        <f t="shared" si="177"/>
        <v>#VALUE!</v>
      </c>
    </row>
    <row r="926" spans="1:49" ht="24.9" customHeight="1" x14ac:dyDescent="0.25">
      <c r="A926" s="1" t="s">
        <v>1802</v>
      </c>
      <c r="B926" s="1" t="s">
        <v>867</v>
      </c>
      <c r="C926" s="1" t="str">
        <f t="shared" si="168"/>
        <v>Forster</v>
      </c>
      <c r="D926" s="1" t="str">
        <f t="shared" si="169"/>
        <v xml:space="preserve">Michael </v>
      </c>
      <c r="E926" s="1" t="s">
        <v>1797</v>
      </c>
      <c r="F926" s="2" t="s">
        <v>32</v>
      </c>
      <c r="G926" s="2" t="s">
        <v>15</v>
      </c>
      <c r="H926" s="2" t="s">
        <v>744</v>
      </c>
      <c r="I926" s="2" t="s">
        <v>24</v>
      </c>
      <c r="J926" s="2" t="s">
        <v>5</v>
      </c>
      <c r="AN926" s="1">
        <f t="shared" si="170"/>
        <v>8</v>
      </c>
      <c r="AO926" s="1" t="str">
        <f t="shared" si="171"/>
        <v xml:space="preserve">Michael </v>
      </c>
      <c r="AP926" s="2" t="e">
        <f t="shared" si="172"/>
        <v>#VALUE!</v>
      </c>
      <c r="AQ926" s="2">
        <f t="shared" si="173"/>
        <v>15</v>
      </c>
      <c r="AR926" s="2" t="str">
        <f t="shared" si="174"/>
        <v>Forster</v>
      </c>
      <c r="AS926" s="2" t="e">
        <f t="shared" si="175"/>
        <v>#VALUE!</v>
      </c>
      <c r="AT926" s="2" t="str">
        <f t="shared" si="178"/>
        <v>Forster</v>
      </c>
      <c r="AU926" s="2" t="e">
        <f t="shared" si="176"/>
        <v>#VALUE!</v>
      </c>
      <c r="AV926" s="2">
        <f t="shared" si="179"/>
        <v>15</v>
      </c>
      <c r="AW926" s="2" t="e">
        <f t="shared" si="177"/>
        <v>#VALUE!</v>
      </c>
    </row>
    <row r="927" spans="1:49" ht="24.9" customHeight="1" x14ac:dyDescent="0.25">
      <c r="A927" s="1" t="s">
        <v>1803</v>
      </c>
      <c r="B927" s="1" t="s">
        <v>867</v>
      </c>
      <c r="C927" s="1" t="str">
        <f t="shared" si="168"/>
        <v>Forster</v>
      </c>
      <c r="D927" s="1" t="str">
        <f t="shared" si="169"/>
        <v xml:space="preserve">Michael </v>
      </c>
      <c r="E927" s="1" t="s">
        <v>1797</v>
      </c>
      <c r="F927" s="2" t="s">
        <v>32</v>
      </c>
      <c r="G927" s="2" t="s">
        <v>15</v>
      </c>
      <c r="H927" s="2" t="s">
        <v>744</v>
      </c>
      <c r="I927" s="2" t="s">
        <v>24</v>
      </c>
      <c r="J927" s="2" t="s">
        <v>5</v>
      </c>
      <c r="K927" s="2" t="s">
        <v>2893</v>
      </c>
      <c r="AN927" s="1">
        <f t="shared" si="170"/>
        <v>8</v>
      </c>
      <c r="AO927" s="1" t="str">
        <f t="shared" si="171"/>
        <v xml:space="preserve">Michael </v>
      </c>
      <c r="AP927" s="2" t="e">
        <f t="shared" si="172"/>
        <v>#VALUE!</v>
      </c>
      <c r="AQ927" s="2">
        <f t="shared" si="173"/>
        <v>15</v>
      </c>
      <c r="AR927" s="2" t="str">
        <f t="shared" si="174"/>
        <v>Forster</v>
      </c>
      <c r="AS927" s="2" t="e">
        <f t="shared" si="175"/>
        <v>#VALUE!</v>
      </c>
      <c r="AT927" s="2" t="str">
        <f t="shared" si="178"/>
        <v>Forster</v>
      </c>
      <c r="AU927" s="2" t="e">
        <f t="shared" si="176"/>
        <v>#VALUE!</v>
      </c>
      <c r="AV927" s="2">
        <f t="shared" si="179"/>
        <v>15</v>
      </c>
      <c r="AW927" s="2" t="e">
        <f t="shared" si="177"/>
        <v>#VALUE!</v>
      </c>
    </row>
    <row r="928" spans="1:49" ht="24.9" customHeight="1" x14ac:dyDescent="0.25">
      <c r="A928" s="1" t="s">
        <v>1789</v>
      </c>
      <c r="B928" s="1" t="s">
        <v>867</v>
      </c>
      <c r="C928" s="1" t="str">
        <f t="shared" si="168"/>
        <v>Forster</v>
      </c>
      <c r="D928" s="1" t="str">
        <f t="shared" si="169"/>
        <v xml:space="preserve">Michael </v>
      </c>
      <c r="E928" s="1" t="s">
        <v>1790</v>
      </c>
      <c r="F928" s="2" t="s">
        <v>32</v>
      </c>
      <c r="G928" s="2" t="s">
        <v>15</v>
      </c>
      <c r="H928" s="2" t="s">
        <v>744</v>
      </c>
      <c r="I928" s="2" t="s">
        <v>24</v>
      </c>
      <c r="J928" s="2" t="s">
        <v>5</v>
      </c>
      <c r="AN928" s="1">
        <f t="shared" si="170"/>
        <v>8</v>
      </c>
      <c r="AO928" s="1" t="str">
        <f t="shared" si="171"/>
        <v xml:space="preserve">Michael </v>
      </c>
      <c r="AP928" s="2" t="e">
        <f t="shared" si="172"/>
        <v>#VALUE!</v>
      </c>
      <c r="AQ928" s="2">
        <f t="shared" si="173"/>
        <v>15</v>
      </c>
      <c r="AR928" s="2" t="str">
        <f t="shared" si="174"/>
        <v>Forster</v>
      </c>
      <c r="AS928" s="2" t="e">
        <f t="shared" si="175"/>
        <v>#VALUE!</v>
      </c>
      <c r="AT928" s="2" t="str">
        <f t="shared" si="178"/>
        <v>Forster</v>
      </c>
      <c r="AU928" s="2" t="e">
        <f t="shared" si="176"/>
        <v>#VALUE!</v>
      </c>
      <c r="AV928" s="2">
        <f t="shared" si="179"/>
        <v>15</v>
      </c>
      <c r="AW928" s="2" t="e">
        <f t="shared" si="177"/>
        <v>#VALUE!</v>
      </c>
    </row>
    <row r="929" spans="1:49" ht="24.9" customHeight="1" x14ac:dyDescent="0.25">
      <c r="A929" s="1" t="s">
        <v>1799</v>
      </c>
      <c r="B929" s="1" t="s">
        <v>867</v>
      </c>
      <c r="C929" s="1" t="str">
        <f t="shared" si="168"/>
        <v>Forster</v>
      </c>
      <c r="D929" s="1" t="str">
        <f t="shared" si="169"/>
        <v xml:space="preserve">Michael </v>
      </c>
      <c r="E929" s="1" t="s">
        <v>1797</v>
      </c>
      <c r="F929" s="2" t="s">
        <v>32</v>
      </c>
      <c r="G929" s="2" t="s">
        <v>15</v>
      </c>
      <c r="H929" s="2" t="s">
        <v>744</v>
      </c>
      <c r="I929" s="2" t="s">
        <v>24</v>
      </c>
      <c r="J929" s="2" t="s">
        <v>5</v>
      </c>
      <c r="AN929" s="1">
        <f t="shared" si="170"/>
        <v>8</v>
      </c>
      <c r="AO929" s="1" t="str">
        <f t="shared" si="171"/>
        <v xml:space="preserve">Michael </v>
      </c>
      <c r="AP929" s="2" t="e">
        <f t="shared" si="172"/>
        <v>#VALUE!</v>
      </c>
      <c r="AQ929" s="2">
        <f t="shared" si="173"/>
        <v>15</v>
      </c>
      <c r="AR929" s="2" t="str">
        <f t="shared" si="174"/>
        <v>Forster</v>
      </c>
      <c r="AS929" s="2" t="e">
        <f t="shared" si="175"/>
        <v>#VALUE!</v>
      </c>
      <c r="AT929" s="2" t="str">
        <f t="shared" si="178"/>
        <v>Forster</v>
      </c>
      <c r="AU929" s="2" t="e">
        <f t="shared" si="176"/>
        <v>#VALUE!</v>
      </c>
      <c r="AV929" s="2">
        <f t="shared" si="179"/>
        <v>15</v>
      </c>
      <c r="AW929" s="2" t="e">
        <f t="shared" si="177"/>
        <v>#VALUE!</v>
      </c>
    </row>
    <row r="930" spans="1:49" ht="24.9" customHeight="1" x14ac:dyDescent="0.25">
      <c r="A930" s="1" t="s">
        <v>933</v>
      </c>
      <c r="B930" s="1" t="s">
        <v>934</v>
      </c>
      <c r="C930" s="1" t="str">
        <f t="shared" si="168"/>
        <v xml:space="preserve">ministry </v>
      </c>
      <c r="D930" s="1" t="str">
        <f t="shared" si="169"/>
        <v xml:space="preserve">Children's </v>
      </c>
      <c r="E930" s="1" t="s">
        <v>935</v>
      </c>
      <c r="F930" s="2" t="s">
        <v>100</v>
      </c>
      <c r="G930" s="2" t="s">
        <v>15</v>
      </c>
      <c r="H930" s="2" t="s">
        <v>744</v>
      </c>
      <c r="I930" s="2" t="s">
        <v>27</v>
      </c>
      <c r="J930" s="2" t="s">
        <v>925</v>
      </c>
      <c r="AN930" s="1">
        <f t="shared" si="170"/>
        <v>11</v>
      </c>
      <c r="AO930" s="1" t="str">
        <f t="shared" si="171"/>
        <v xml:space="preserve">Children's </v>
      </c>
      <c r="AP930" s="2">
        <f t="shared" si="172"/>
        <v>20</v>
      </c>
      <c r="AQ930" s="2">
        <f t="shared" si="173"/>
        <v>20</v>
      </c>
      <c r="AR930" s="2">
        <f t="shared" si="174"/>
        <v>20</v>
      </c>
      <c r="AS930" s="2" t="str">
        <f t="shared" si="175"/>
        <v xml:space="preserve">ministry </v>
      </c>
      <c r="AT930" s="2" t="str">
        <f t="shared" si="178"/>
        <v xml:space="preserve">ministry </v>
      </c>
      <c r="AU930" s="2" t="e">
        <f t="shared" si="176"/>
        <v>#VALUE!</v>
      </c>
      <c r="AV930" s="2">
        <f t="shared" si="179"/>
        <v>29</v>
      </c>
      <c r="AW930" s="2" t="e">
        <f t="shared" si="177"/>
        <v>#VALUE!</v>
      </c>
    </row>
    <row r="931" spans="1:49" ht="24.9" customHeight="1" x14ac:dyDescent="0.25">
      <c r="A931" s="1" t="s">
        <v>1807</v>
      </c>
      <c r="B931" s="1" t="s">
        <v>1805</v>
      </c>
      <c r="C931" s="1" t="str">
        <f t="shared" si="168"/>
        <v>Pearce and Doug Swanney</v>
      </c>
      <c r="D931" s="1" t="str">
        <f t="shared" si="169"/>
        <v xml:space="preserve">Steve </v>
      </c>
      <c r="E931" s="1" t="s">
        <v>1808</v>
      </c>
      <c r="F931" s="2" t="s">
        <v>32</v>
      </c>
      <c r="G931" s="2" t="s">
        <v>15</v>
      </c>
      <c r="H931" s="2" t="s">
        <v>744</v>
      </c>
      <c r="I931" s="2" t="s">
        <v>424</v>
      </c>
      <c r="J931" s="2" t="s">
        <v>5</v>
      </c>
      <c r="AN931" s="1">
        <f t="shared" si="170"/>
        <v>6</v>
      </c>
      <c r="AO931" s="1" t="str">
        <f t="shared" si="171"/>
        <v xml:space="preserve">Steve </v>
      </c>
      <c r="AP931" s="2">
        <f t="shared" si="172"/>
        <v>13</v>
      </c>
      <c r="AQ931" s="2">
        <f t="shared" si="173"/>
        <v>13</v>
      </c>
      <c r="AR931" s="2">
        <f t="shared" si="174"/>
        <v>13</v>
      </c>
      <c r="AS931" s="2" t="str">
        <f t="shared" si="175"/>
        <v xml:space="preserve">Pearce </v>
      </c>
      <c r="AT931" s="2" t="str">
        <f t="shared" si="178"/>
        <v>Pearce and Doug Swanney</v>
      </c>
      <c r="AU931" s="2">
        <f t="shared" si="176"/>
        <v>17</v>
      </c>
      <c r="AV931" s="2">
        <f t="shared" si="179"/>
        <v>29</v>
      </c>
      <c r="AW931" s="2" t="str">
        <f t="shared" si="177"/>
        <v>Pearce and Doug Swanney</v>
      </c>
    </row>
    <row r="932" spans="1:49" ht="39" customHeight="1" x14ac:dyDescent="0.25">
      <c r="A932" s="1" t="s">
        <v>1806</v>
      </c>
      <c r="B932" s="1" t="s">
        <v>1805</v>
      </c>
      <c r="C932" s="1" t="str">
        <f t="shared" si="168"/>
        <v>Pearce and Doug Swanney</v>
      </c>
      <c r="D932" s="1" t="str">
        <f t="shared" si="169"/>
        <v xml:space="preserve">Steve </v>
      </c>
      <c r="E932" s="1" t="s">
        <v>1808</v>
      </c>
      <c r="F932" s="2" t="s">
        <v>32</v>
      </c>
      <c r="G932" s="2" t="s">
        <v>15</v>
      </c>
      <c r="H932" s="2" t="s">
        <v>744</v>
      </c>
      <c r="I932" s="2" t="s">
        <v>424</v>
      </c>
      <c r="J932" s="2" t="s">
        <v>5</v>
      </c>
      <c r="AN932" s="1">
        <f t="shared" si="170"/>
        <v>6</v>
      </c>
      <c r="AO932" s="1" t="str">
        <f t="shared" si="171"/>
        <v xml:space="preserve">Steve </v>
      </c>
      <c r="AP932" s="2">
        <f t="shared" si="172"/>
        <v>13</v>
      </c>
      <c r="AQ932" s="2">
        <f t="shared" si="173"/>
        <v>13</v>
      </c>
      <c r="AR932" s="2">
        <f t="shared" si="174"/>
        <v>13</v>
      </c>
      <c r="AS932" s="2" t="str">
        <f t="shared" si="175"/>
        <v xml:space="preserve">Pearce </v>
      </c>
      <c r="AT932" s="2" t="str">
        <f t="shared" si="178"/>
        <v>Pearce and Doug Swanney</v>
      </c>
      <c r="AU932" s="2">
        <f t="shared" si="176"/>
        <v>17</v>
      </c>
      <c r="AV932" s="2">
        <f t="shared" si="179"/>
        <v>29</v>
      </c>
      <c r="AW932" s="2" t="str">
        <f t="shared" si="177"/>
        <v>Pearce and Doug Swanney</v>
      </c>
    </row>
    <row r="933" spans="1:49" ht="37.5" customHeight="1" x14ac:dyDescent="0.3">
      <c r="A933" s="4" t="s">
        <v>741</v>
      </c>
      <c r="B933" s="1" t="s">
        <v>742</v>
      </c>
      <c r="C933" s="1" t="str">
        <f t="shared" si="168"/>
        <v>Frost</v>
      </c>
      <c r="D933" s="1" t="str">
        <f t="shared" si="169"/>
        <v xml:space="preserve">Rob </v>
      </c>
      <c r="E933" s="1" t="s">
        <v>743</v>
      </c>
      <c r="F933" s="2" t="s">
        <v>32</v>
      </c>
      <c r="G933" s="2" t="s">
        <v>15</v>
      </c>
      <c r="H933" s="2" t="s">
        <v>744</v>
      </c>
      <c r="I933" s="2" t="s">
        <v>424</v>
      </c>
      <c r="J933" s="2" t="s">
        <v>5</v>
      </c>
      <c r="AN933" s="1">
        <f t="shared" si="170"/>
        <v>4</v>
      </c>
      <c r="AO933" s="1" t="str">
        <f t="shared" si="171"/>
        <v xml:space="preserve">Rob </v>
      </c>
      <c r="AP933" s="2" t="e">
        <f t="shared" si="172"/>
        <v>#VALUE!</v>
      </c>
      <c r="AQ933" s="2">
        <f t="shared" si="173"/>
        <v>9</v>
      </c>
      <c r="AR933" s="2" t="str">
        <f t="shared" si="174"/>
        <v>Frost</v>
      </c>
      <c r="AS933" s="2" t="e">
        <f t="shared" si="175"/>
        <v>#VALUE!</v>
      </c>
      <c r="AT933" s="2" t="str">
        <f t="shared" si="178"/>
        <v>Frost</v>
      </c>
      <c r="AU933" s="2" t="e">
        <f t="shared" si="176"/>
        <v>#VALUE!</v>
      </c>
      <c r="AV933" s="2">
        <f t="shared" si="179"/>
        <v>9</v>
      </c>
      <c r="AW933" s="2" t="e">
        <f t="shared" si="177"/>
        <v>#VALUE!</v>
      </c>
    </row>
    <row r="934" spans="1:49" ht="34.5" customHeight="1" x14ac:dyDescent="0.25">
      <c r="A934" s="1" t="s">
        <v>1163</v>
      </c>
      <c r="B934" s="1" t="s">
        <v>1164</v>
      </c>
      <c r="C934" s="1" t="str">
        <f t="shared" si="168"/>
        <v>Moughtin-Mumby</v>
      </c>
      <c r="D934" s="1" t="str">
        <f t="shared" si="169"/>
        <v xml:space="preserve">Sharon </v>
      </c>
      <c r="E934" s="1" t="s">
        <v>1165</v>
      </c>
      <c r="F934" s="2" t="s">
        <v>13</v>
      </c>
      <c r="G934" s="2" t="s">
        <v>15</v>
      </c>
      <c r="H934" s="2" t="s">
        <v>744</v>
      </c>
      <c r="I934" s="2" t="s">
        <v>1011</v>
      </c>
      <c r="J934" s="2" t="s">
        <v>5</v>
      </c>
      <c r="AN934" s="1">
        <f t="shared" si="170"/>
        <v>7</v>
      </c>
      <c r="AO934" s="1" t="str">
        <f t="shared" si="171"/>
        <v xml:space="preserve">Sharon </v>
      </c>
      <c r="AP934" s="2" t="e">
        <f t="shared" si="172"/>
        <v>#VALUE!</v>
      </c>
      <c r="AQ934" s="2">
        <f t="shared" si="173"/>
        <v>21</v>
      </c>
      <c r="AR934" s="2" t="str">
        <f t="shared" si="174"/>
        <v>Moughtin-Mumby</v>
      </c>
      <c r="AS934" s="2" t="e">
        <f t="shared" si="175"/>
        <v>#VALUE!</v>
      </c>
      <c r="AT934" s="2" t="str">
        <f t="shared" si="178"/>
        <v>Moughtin-Mumby</v>
      </c>
      <c r="AU934" s="2" t="e">
        <f t="shared" si="176"/>
        <v>#VALUE!</v>
      </c>
      <c r="AV934" s="2">
        <f t="shared" si="179"/>
        <v>21</v>
      </c>
      <c r="AW934" s="2" t="e">
        <f t="shared" si="177"/>
        <v>#VALUE!</v>
      </c>
    </row>
    <row r="935" spans="1:49" ht="24.9" customHeight="1" x14ac:dyDescent="0.25">
      <c r="A935" s="1" t="s">
        <v>1827</v>
      </c>
      <c r="B935" s="1" t="s">
        <v>1828</v>
      </c>
      <c r="C935" s="1" t="str">
        <f t="shared" si="168"/>
        <v>May</v>
      </c>
      <c r="D935" s="1" t="str">
        <f t="shared" si="169"/>
        <v xml:space="preserve">Becky </v>
      </c>
      <c r="E935" s="1" t="s">
        <v>1829</v>
      </c>
      <c r="F935" s="2" t="s">
        <v>13</v>
      </c>
      <c r="G935" s="2" t="s">
        <v>15</v>
      </c>
      <c r="H935" s="2" t="s">
        <v>744</v>
      </c>
      <c r="I935" s="2" t="s">
        <v>19</v>
      </c>
      <c r="J935" s="2" t="s">
        <v>5</v>
      </c>
      <c r="AN935" s="1">
        <f t="shared" si="170"/>
        <v>6</v>
      </c>
      <c r="AO935" s="1" t="str">
        <f t="shared" si="171"/>
        <v xml:space="preserve">Becky </v>
      </c>
      <c r="AP935" s="2" t="e">
        <f t="shared" si="172"/>
        <v>#VALUE!</v>
      </c>
      <c r="AQ935" s="2">
        <f t="shared" si="173"/>
        <v>9</v>
      </c>
      <c r="AR935" s="2" t="str">
        <f t="shared" si="174"/>
        <v>May</v>
      </c>
      <c r="AS935" s="2" t="e">
        <f t="shared" si="175"/>
        <v>#VALUE!</v>
      </c>
      <c r="AT935" s="2" t="str">
        <f t="shared" si="178"/>
        <v>May</v>
      </c>
      <c r="AU935" s="2" t="e">
        <f t="shared" si="176"/>
        <v>#VALUE!</v>
      </c>
      <c r="AV935" s="2">
        <f t="shared" si="179"/>
        <v>9</v>
      </c>
      <c r="AW935" s="2" t="e">
        <f t="shared" si="177"/>
        <v>#VALUE!</v>
      </c>
    </row>
    <row r="936" spans="1:49" ht="33" customHeight="1" x14ac:dyDescent="0.25">
      <c r="A936" s="1" t="s">
        <v>1922</v>
      </c>
      <c r="B936" s="1" t="s">
        <v>1923</v>
      </c>
      <c r="C936" s="1" t="str">
        <f t="shared" si="168"/>
        <v>Hearts</v>
      </c>
      <c r="D936" s="1" t="str">
        <f t="shared" si="169"/>
        <v xml:space="preserve">Connected </v>
      </c>
      <c r="E936" s="1" t="s">
        <v>1418</v>
      </c>
      <c r="F936" s="2" t="s">
        <v>100</v>
      </c>
      <c r="G936" s="2" t="s">
        <v>15</v>
      </c>
      <c r="H936" s="2" t="s">
        <v>0</v>
      </c>
      <c r="I936" s="2" t="s">
        <v>1441</v>
      </c>
      <c r="J936" s="2" t="s">
        <v>5</v>
      </c>
      <c r="AN936" s="1">
        <f t="shared" si="170"/>
        <v>10</v>
      </c>
      <c r="AO936" s="1" t="str">
        <f t="shared" si="171"/>
        <v xml:space="preserve">Connected </v>
      </c>
      <c r="AP936" s="2" t="e">
        <f t="shared" si="172"/>
        <v>#VALUE!</v>
      </c>
      <c r="AQ936" s="2">
        <f t="shared" si="173"/>
        <v>16</v>
      </c>
      <c r="AR936" s="2" t="str">
        <f t="shared" si="174"/>
        <v>Hearts</v>
      </c>
      <c r="AS936" s="2" t="e">
        <f t="shared" si="175"/>
        <v>#VALUE!</v>
      </c>
      <c r="AT936" s="2" t="str">
        <f t="shared" si="178"/>
        <v>Hearts</v>
      </c>
      <c r="AU936" s="2" t="e">
        <f t="shared" si="176"/>
        <v>#VALUE!</v>
      </c>
      <c r="AV936" s="2">
        <f t="shared" si="179"/>
        <v>16</v>
      </c>
      <c r="AW936" s="2" t="e">
        <f t="shared" si="177"/>
        <v>#VALUE!</v>
      </c>
    </row>
    <row r="937" spans="1:49" ht="24.9" customHeight="1" x14ac:dyDescent="0.25">
      <c r="A937" s="1" t="s">
        <v>1492</v>
      </c>
      <c r="B937" s="1" t="s">
        <v>1493</v>
      </c>
      <c r="C937" s="1" t="str">
        <f t="shared" si="168"/>
        <v xml:space="preserve">Lake </v>
      </c>
      <c r="D937" s="1" t="str">
        <f t="shared" si="169"/>
        <v xml:space="preserve">Wood </v>
      </c>
      <c r="E937" s="1" t="s">
        <v>1494</v>
      </c>
      <c r="F937" s="2" t="s">
        <v>100</v>
      </c>
      <c r="G937" s="2" t="s">
        <v>15</v>
      </c>
      <c r="H937" s="2" t="s">
        <v>744</v>
      </c>
      <c r="J937" s="2" t="s">
        <v>5</v>
      </c>
      <c r="AN937" s="1">
        <f t="shared" si="170"/>
        <v>5</v>
      </c>
      <c r="AO937" s="1" t="str">
        <f t="shared" si="171"/>
        <v xml:space="preserve">Wood </v>
      </c>
      <c r="AP937" s="2">
        <f t="shared" si="172"/>
        <v>10</v>
      </c>
      <c r="AQ937" s="2">
        <f t="shared" si="173"/>
        <v>10</v>
      </c>
      <c r="AR937" s="2">
        <f t="shared" si="174"/>
        <v>10</v>
      </c>
      <c r="AS937" s="2" t="str">
        <f t="shared" si="175"/>
        <v xml:space="preserve">Lake </v>
      </c>
      <c r="AT937" s="2" t="str">
        <f t="shared" si="178"/>
        <v xml:space="preserve">Lake </v>
      </c>
      <c r="AU937" s="2" t="e">
        <f t="shared" si="176"/>
        <v>#VALUE!</v>
      </c>
      <c r="AV937" s="2">
        <f t="shared" si="179"/>
        <v>15</v>
      </c>
      <c r="AW937" s="2" t="e">
        <f t="shared" si="177"/>
        <v>#VALUE!</v>
      </c>
    </row>
    <row r="938" spans="1:49" ht="24.9" customHeight="1" x14ac:dyDescent="0.25">
      <c r="A938" s="1" t="s">
        <v>1149</v>
      </c>
      <c r="B938" s="1" t="s">
        <v>1150</v>
      </c>
      <c r="C938" s="1" t="str">
        <f t="shared" si="168"/>
        <v>Payne &amp; Betty Pedley</v>
      </c>
      <c r="D938" s="1" t="str">
        <f t="shared" si="169"/>
        <v xml:space="preserve">Martyn </v>
      </c>
      <c r="E938" s="1" t="s">
        <v>1151</v>
      </c>
      <c r="F938" s="2" t="s">
        <v>32</v>
      </c>
      <c r="G938" s="2" t="s">
        <v>15</v>
      </c>
      <c r="H938" s="2" t="s">
        <v>744</v>
      </c>
      <c r="J938" s="2" t="s">
        <v>5</v>
      </c>
      <c r="AN938" s="1">
        <f t="shared" si="170"/>
        <v>7</v>
      </c>
      <c r="AO938" s="1" t="str">
        <f t="shared" si="171"/>
        <v xml:space="preserve">Martyn </v>
      </c>
      <c r="AP938" s="2">
        <f t="shared" si="172"/>
        <v>13</v>
      </c>
      <c r="AQ938" s="2">
        <f t="shared" si="173"/>
        <v>13</v>
      </c>
      <c r="AR938" s="2">
        <f t="shared" si="174"/>
        <v>13</v>
      </c>
      <c r="AS938" s="2" t="str">
        <f t="shared" si="175"/>
        <v xml:space="preserve">Payne </v>
      </c>
      <c r="AT938" s="2" t="str">
        <f t="shared" si="178"/>
        <v>Payne &amp; Betty Pedley</v>
      </c>
      <c r="AU938" s="2">
        <f t="shared" si="176"/>
        <v>15</v>
      </c>
      <c r="AV938" s="2">
        <f t="shared" si="179"/>
        <v>27</v>
      </c>
      <c r="AW938" s="2" t="str">
        <f t="shared" si="177"/>
        <v>Payne &amp; Betty Pedley</v>
      </c>
    </row>
    <row r="939" spans="1:49" ht="34.5" customHeight="1" x14ac:dyDescent="0.25">
      <c r="A939" s="1" t="s">
        <v>999</v>
      </c>
      <c r="B939" s="1" t="s">
        <v>1000</v>
      </c>
      <c r="C939" s="1" t="str">
        <f t="shared" si="168"/>
        <v>Ministry</v>
      </c>
      <c r="D939" s="1" t="str">
        <f t="shared" si="169"/>
        <v xml:space="preserve">Children's </v>
      </c>
      <c r="E939" s="1" t="s">
        <v>1001</v>
      </c>
      <c r="F939" s="2" t="s">
        <v>32</v>
      </c>
      <c r="G939" s="2" t="s">
        <v>15</v>
      </c>
      <c r="H939" s="2" t="s">
        <v>744</v>
      </c>
      <c r="J939" s="2" t="s">
        <v>5</v>
      </c>
      <c r="AN939" s="1">
        <f t="shared" si="170"/>
        <v>11</v>
      </c>
      <c r="AO939" s="1" t="str">
        <f t="shared" si="171"/>
        <v xml:space="preserve">Children's </v>
      </c>
      <c r="AP939" s="2" t="e">
        <f t="shared" si="172"/>
        <v>#VALUE!</v>
      </c>
      <c r="AQ939" s="2">
        <f t="shared" si="173"/>
        <v>19</v>
      </c>
      <c r="AR939" s="2" t="str">
        <f t="shared" si="174"/>
        <v>Ministry</v>
      </c>
      <c r="AS939" s="2" t="e">
        <f t="shared" si="175"/>
        <v>#VALUE!</v>
      </c>
      <c r="AT939" s="2" t="str">
        <f t="shared" si="178"/>
        <v>Ministry</v>
      </c>
      <c r="AU939" s="2" t="e">
        <f t="shared" si="176"/>
        <v>#VALUE!</v>
      </c>
      <c r="AV939" s="2">
        <f t="shared" si="179"/>
        <v>19</v>
      </c>
      <c r="AW939" s="2" t="e">
        <f t="shared" si="177"/>
        <v>#VALUE!</v>
      </c>
    </row>
    <row r="940" spans="1:49" ht="24.9" customHeight="1" x14ac:dyDescent="0.25">
      <c r="A940" s="1" t="s">
        <v>1420</v>
      </c>
      <c r="B940" s="1" t="s">
        <v>1419</v>
      </c>
      <c r="C940" s="1" t="str">
        <f t="shared" si="168"/>
        <v/>
      </c>
      <c r="D940" s="1" t="str">
        <f t="shared" si="169"/>
        <v/>
      </c>
      <c r="E940" s="1" t="s">
        <v>1421</v>
      </c>
      <c r="F940" s="2" t="s">
        <v>32</v>
      </c>
      <c r="G940" s="2" t="s">
        <v>15</v>
      </c>
      <c r="H940" s="2" t="s">
        <v>0</v>
      </c>
      <c r="J940" s="2" t="s">
        <v>5</v>
      </c>
      <c r="AN940" s="1" t="e">
        <f t="shared" si="170"/>
        <v>#VALUE!</v>
      </c>
      <c r="AO940" s="1" t="str">
        <f t="shared" si="171"/>
        <v/>
      </c>
      <c r="AP940" s="2" t="e">
        <f t="shared" si="172"/>
        <v>#VALUE!</v>
      </c>
      <c r="AQ940" s="2">
        <f t="shared" si="173"/>
        <v>5</v>
      </c>
      <c r="AR940" s="2" t="e">
        <f t="shared" si="174"/>
        <v>#VALUE!</v>
      </c>
      <c r="AS940" s="2" t="e">
        <f t="shared" si="175"/>
        <v>#VALUE!</v>
      </c>
      <c r="AT940" s="2" t="str">
        <f t="shared" si="178"/>
        <v/>
      </c>
      <c r="AU940" s="2" t="e">
        <f t="shared" si="176"/>
        <v>#VALUE!</v>
      </c>
      <c r="AV940" s="2">
        <f t="shared" si="179"/>
        <v>5</v>
      </c>
      <c r="AW940" s="2" t="e">
        <f t="shared" si="177"/>
        <v>#VALUE!</v>
      </c>
    </row>
    <row r="941" spans="1:49" ht="24.9" customHeight="1" x14ac:dyDescent="0.25">
      <c r="A941" s="1" t="s">
        <v>1400</v>
      </c>
      <c r="B941" s="1" t="s">
        <v>1399</v>
      </c>
      <c r="C941" s="1" t="str">
        <f t="shared" si="168"/>
        <v>THompson</v>
      </c>
      <c r="D941" s="1" t="str">
        <f t="shared" si="169"/>
        <v xml:space="preserve">Katie </v>
      </c>
      <c r="E941" s="1" t="s">
        <v>1401</v>
      </c>
      <c r="F941" s="2" t="s">
        <v>32</v>
      </c>
      <c r="G941" s="2" t="s">
        <v>15</v>
      </c>
      <c r="H941" s="2" t="s">
        <v>744</v>
      </c>
      <c r="J941" s="2" t="s">
        <v>5</v>
      </c>
      <c r="AN941" s="1">
        <f t="shared" si="170"/>
        <v>6</v>
      </c>
      <c r="AO941" s="1" t="str">
        <f t="shared" si="171"/>
        <v xml:space="preserve">Katie </v>
      </c>
      <c r="AP941" s="2" t="e">
        <f t="shared" si="172"/>
        <v>#VALUE!</v>
      </c>
      <c r="AQ941" s="2">
        <f t="shared" si="173"/>
        <v>14</v>
      </c>
      <c r="AR941" s="2" t="str">
        <f t="shared" si="174"/>
        <v>THompson</v>
      </c>
      <c r="AS941" s="2" t="e">
        <f t="shared" si="175"/>
        <v>#VALUE!</v>
      </c>
      <c r="AT941" s="2" t="str">
        <f t="shared" si="178"/>
        <v>THompson</v>
      </c>
      <c r="AU941" s="2" t="e">
        <f t="shared" si="176"/>
        <v>#VALUE!</v>
      </c>
      <c r="AV941" s="2">
        <f t="shared" si="179"/>
        <v>14</v>
      </c>
      <c r="AW941" s="2" t="e">
        <f t="shared" si="177"/>
        <v>#VALUE!</v>
      </c>
    </row>
    <row r="942" spans="1:49" ht="30" customHeight="1" x14ac:dyDescent="0.25">
      <c r="A942" s="1" t="s">
        <v>1435</v>
      </c>
      <c r="B942" s="1" t="s">
        <v>200</v>
      </c>
      <c r="C942" s="1" t="str">
        <f t="shared" si="168"/>
        <v>Union</v>
      </c>
      <c r="D942" s="1" t="str">
        <f t="shared" si="169"/>
        <v xml:space="preserve">Scripture </v>
      </c>
      <c r="E942" s="1" t="s">
        <v>1436</v>
      </c>
      <c r="F942" s="2" t="s">
        <v>31</v>
      </c>
      <c r="G942" s="2" t="s">
        <v>15</v>
      </c>
      <c r="H942" s="2" t="s">
        <v>0</v>
      </c>
      <c r="J942" s="2" t="s">
        <v>5</v>
      </c>
      <c r="AN942" s="1">
        <f t="shared" si="170"/>
        <v>10</v>
      </c>
      <c r="AO942" s="1" t="str">
        <f t="shared" si="171"/>
        <v xml:space="preserve">Scripture </v>
      </c>
      <c r="AP942" s="2" t="e">
        <f t="shared" si="172"/>
        <v>#VALUE!</v>
      </c>
      <c r="AQ942" s="2">
        <f t="shared" si="173"/>
        <v>15</v>
      </c>
      <c r="AR942" s="2" t="str">
        <f t="shared" si="174"/>
        <v>Union</v>
      </c>
      <c r="AS942" s="2" t="e">
        <f t="shared" si="175"/>
        <v>#VALUE!</v>
      </c>
      <c r="AT942" s="2" t="str">
        <f t="shared" si="178"/>
        <v>Union</v>
      </c>
      <c r="AU942" s="2" t="e">
        <f t="shared" si="176"/>
        <v>#VALUE!</v>
      </c>
      <c r="AV942" s="2">
        <f t="shared" si="179"/>
        <v>15</v>
      </c>
      <c r="AW942" s="2" t="e">
        <f t="shared" si="177"/>
        <v>#VALUE!</v>
      </c>
    </row>
    <row r="943" spans="1:49" ht="33.75" customHeight="1" x14ac:dyDescent="0.25">
      <c r="A943" s="1" t="s">
        <v>1416</v>
      </c>
      <c r="B943" s="1" t="s">
        <v>1417</v>
      </c>
      <c r="C943" s="1" t="str">
        <f t="shared" si="168"/>
        <v/>
      </c>
      <c r="D943" s="1" t="str">
        <f t="shared" si="169"/>
        <v/>
      </c>
      <c r="E943" s="1" t="s">
        <v>1418</v>
      </c>
      <c r="F943" s="2" t="s">
        <v>32</v>
      </c>
      <c r="G943" s="2" t="s">
        <v>15</v>
      </c>
      <c r="H943" s="2" t="s">
        <v>0</v>
      </c>
      <c r="J943" s="2" t="s">
        <v>5</v>
      </c>
      <c r="AN943" s="1" t="e">
        <f t="shared" si="170"/>
        <v>#VALUE!</v>
      </c>
      <c r="AO943" s="1" t="str">
        <f t="shared" si="171"/>
        <v/>
      </c>
      <c r="AP943" s="2" t="e">
        <f t="shared" si="172"/>
        <v>#VALUE!</v>
      </c>
      <c r="AQ943" s="2">
        <f t="shared" si="173"/>
        <v>9</v>
      </c>
      <c r="AR943" s="2" t="e">
        <f t="shared" si="174"/>
        <v>#VALUE!</v>
      </c>
      <c r="AS943" s="2" t="e">
        <f t="shared" si="175"/>
        <v>#VALUE!</v>
      </c>
      <c r="AT943" s="2" t="str">
        <f t="shared" si="178"/>
        <v/>
      </c>
      <c r="AU943" s="2" t="e">
        <f t="shared" si="176"/>
        <v>#VALUE!</v>
      </c>
      <c r="AV943" s="2">
        <f t="shared" si="179"/>
        <v>9</v>
      </c>
      <c r="AW943" s="2" t="e">
        <f t="shared" si="177"/>
        <v>#VALUE!</v>
      </c>
    </row>
    <row r="944" spans="1:49" ht="24.9" customHeight="1" x14ac:dyDescent="0.25">
      <c r="A944" s="1" t="s">
        <v>1408</v>
      </c>
      <c r="B944" s="1" t="s">
        <v>1272</v>
      </c>
      <c r="C944" s="1" t="str">
        <f t="shared" si="168"/>
        <v/>
      </c>
      <c r="D944" s="1" t="str">
        <f t="shared" si="169"/>
        <v/>
      </c>
      <c r="E944" s="1" t="s">
        <v>1409</v>
      </c>
      <c r="F944" s="2" t="s">
        <v>32</v>
      </c>
      <c r="G944" s="2" t="s">
        <v>15</v>
      </c>
      <c r="H944" s="2" t="s">
        <v>744</v>
      </c>
      <c r="J944" s="2" t="s">
        <v>5</v>
      </c>
      <c r="AN944" s="1" t="e">
        <f t="shared" si="170"/>
        <v>#VALUE!</v>
      </c>
      <c r="AO944" s="1" t="str">
        <f t="shared" si="171"/>
        <v/>
      </c>
      <c r="AP944" s="2" t="e">
        <f t="shared" si="172"/>
        <v>#VALUE!</v>
      </c>
      <c r="AQ944" s="2">
        <f t="shared" si="173"/>
        <v>5</v>
      </c>
      <c r="AR944" s="2" t="e">
        <f t="shared" si="174"/>
        <v>#VALUE!</v>
      </c>
      <c r="AS944" s="2" t="e">
        <f t="shared" si="175"/>
        <v>#VALUE!</v>
      </c>
      <c r="AT944" s="2" t="str">
        <f t="shared" si="178"/>
        <v/>
      </c>
      <c r="AU944" s="2" t="e">
        <f t="shared" si="176"/>
        <v>#VALUE!</v>
      </c>
      <c r="AV944" s="2">
        <f t="shared" si="179"/>
        <v>5</v>
      </c>
      <c r="AW944" s="2" t="e">
        <f t="shared" si="177"/>
        <v>#VALUE!</v>
      </c>
    </row>
    <row r="945" spans="1:49" ht="24.9" customHeight="1" x14ac:dyDescent="0.25">
      <c r="A945" s="1" t="s">
        <v>1424</v>
      </c>
      <c r="B945" s="1" t="s">
        <v>1425</v>
      </c>
      <c r="C945" s="1" t="str">
        <f t="shared" si="168"/>
        <v>Price and Ruth Alliston</v>
      </c>
      <c r="D945" s="1" t="str">
        <f t="shared" si="169"/>
        <v xml:space="preserve">Sue </v>
      </c>
      <c r="E945" s="1" t="s">
        <v>1426</v>
      </c>
      <c r="F945" s="2" t="s">
        <v>100</v>
      </c>
      <c r="G945" s="2" t="s">
        <v>15</v>
      </c>
      <c r="H945" s="2" t="s">
        <v>0</v>
      </c>
      <c r="J945" s="2" t="s">
        <v>5</v>
      </c>
      <c r="AN945" s="1">
        <f t="shared" si="170"/>
        <v>4</v>
      </c>
      <c r="AO945" s="1" t="str">
        <f t="shared" si="171"/>
        <v xml:space="preserve">Sue </v>
      </c>
      <c r="AP945" s="2">
        <f t="shared" si="172"/>
        <v>10</v>
      </c>
      <c r="AQ945" s="2">
        <f t="shared" si="173"/>
        <v>10</v>
      </c>
      <c r="AR945" s="2">
        <f t="shared" si="174"/>
        <v>10</v>
      </c>
      <c r="AS945" s="2" t="str">
        <f t="shared" si="175"/>
        <v xml:space="preserve">Price </v>
      </c>
      <c r="AT945" s="2" t="str">
        <f t="shared" si="178"/>
        <v>Price and Ruth Alliston</v>
      </c>
      <c r="AU945" s="2">
        <f t="shared" si="176"/>
        <v>14</v>
      </c>
      <c r="AV945" s="2">
        <f t="shared" si="179"/>
        <v>27</v>
      </c>
      <c r="AW945" s="2" t="str">
        <f t="shared" si="177"/>
        <v>Price and Ruth Alliston</v>
      </c>
    </row>
    <row r="946" spans="1:49" ht="31.5" customHeight="1" x14ac:dyDescent="0.25">
      <c r="A946" s="1" t="s">
        <v>1928</v>
      </c>
      <c r="B946" s="1" t="s">
        <v>1861</v>
      </c>
      <c r="C946" s="1" t="str">
        <f t="shared" si="168"/>
        <v xml:space="preserve">and </v>
      </c>
      <c r="D946" s="1" t="str">
        <f t="shared" si="169"/>
        <v xml:space="preserve">Friends </v>
      </c>
      <c r="E946" s="1" t="s">
        <v>1929</v>
      </c>
      <c r="F946" s="2" t="s">
        <v>32</v>
      </c>
      <c r="G946" s="2" t="s">
        <v>15</v>
      </c>
      <c r="H946" s="2" t="s">
        <v>0</v>
      </c>
      <c r="J946" s="2" t="s">
        <v>5</v>
      </c>
      <c r="AN946" s="1">
        <f t="shared" si="170"/>
        <v>8</v>
      </c>
      <c r="AO946" s="1" t="str">
        <f t="shared" si="171"/>
        <v xml:space="preserve">Friends </v>
      </c>
      <c r="AP946" s="2">
        <f t="shared" si="172"/>
        <v>12</v>
      </c>
      <c r="AQ946" s="2">
        <f t="shared" si="173"/>
        <v>12</v>
      </c>
      <c r="AR946" s="2">
        <f t="shared" si="174"/>
        <v>12</v>
      </c>
      <c r="AS946" s="2" t="str">
        <f t="shared" si="175"/>
        <v xml:space="preserve">and </v>
      </c>
      <c r="AT946" s="2" t="str">
        <f t="shared" si="178"/>
        <v xml:space="preserve">and </v>
      </c>
      <c r="AU946" s="2" t="e">
        <f t="shared" si="176"/>
        <v>#VALUE!</v>
      </c>
      <c r="AV946" s="2">
        <f t="shared" si="179"/>
        <v>18</v>
      </c>
      <c r="AW946" s="2" t="e">
        <f t="shared" si="177"/>
        <v>#VALUE!</v>
      </c>
    </row>
    <row r="947" spans="1:49" ht="24.9" customHeight="1" x14ac:dyDescent="0.25">
      <c r="A947" s="1" t="s">
        <v>155</v>
      </c>
      <c r="B947" s="1" t="s">
        <v>156</v>
      </c>
      <c r="C947" s="1" t="str">
        <f t="shared" si="168"/>
        <v>Sledge and Ally Barrett</v>
      </c>
      <c r="D947" s="1" t="str">
        <f t="shared" si="169"/>
        <v xml:space="preserve">Tim </v>
      </c>
      <c r="E947" s="1" t="s">
        <v>157</v>
      </c>
      <c r="F947" s="2" t="s">
        <v>31</v>
      </c>
      <c r="G947" s="2" t="s">
        <v>14</v>
      </c>
      <c r="H947" s="2" t="s">
        <v>0</v>
      </c>
      <c r="J947" s="2" t="s">
        <v>5</v>
      </c>
      <c r="AN947" s="1">
        <f t="shared" si="170"/>
        <v>4</v>
      </c>
      <c r="AO947" s="1" t="str">
        <f t="shared" si="171"/>
        <v xml:space="preserve">Tim </v>
      </c>
      <c r="AP947" s="2">
        <f t="shared" si="172"/>
        <v>11</v>
      </c>
      <c r="AQ947" s="2">
        <f t="shared" si="173"/>
        <v>11</v>
      </c>
      <c r="AR947" s="2">
        <f t="shared" si="174"/>
        <v>11</v>
      </c>
      <c r="AS947" s="2" t="str">
        <f t="shared" si="175"/>
        <v xml:space="preserve">Sledge </v>
      </c>
      <c r="AT947" s="2" t="str">
        <f t="shared" si="178"/>
        <v>Sledge and Ally Barrett</v>
      </c>
      <c r="AU947" s="2">
        <f t="shared" si="176"/>
        <v>15</v>
      </c>
      <c r="AV947" s="2">
        <f t="shared" si="179"/>
        <v>27</v>
      </c>
      <c r="AW947" s="2" t="str">
        <f t="shared" si="177"/>
        <v>Sledge and Ally Barrett</v>
      </c>
    </row>
    <row r="948" spans="1:49" ht="24.9" customHeight="1" x14ac:dyDescent="0.25">
      <c r="A948" s="1" t="s">
        <v>1920</v>
      </c>
      <c r="B948" s="1" t="s">
        <v>1920</v>
      </c>
      <c r="C948" s="1" t="str">
        <f t="shared" si="168"/>
        <v>Teach</v>
      </c>
      <c r="D948" s="1" t="str">
        <f t="shared" si="169"/>
        <v xml:space="preserve">Go </v>
      </c>
      <c r="E948" s="1" t="s">
        <v>1921</v>
      </c>
      <c r="F948" s="2" t="s">
        <v>100</v>
      </c>
      <c r="G948" s="2" t="s">
        <v>15</v>
      </c>
      <c r="H948" s="2" t="s">
        <v>0</v>
      </c>
      <c r="J948" s="2" t="s">
        <v>5</v>
      </c>
      <c r="AN948" s="1">
        <f t="shared" si="170"/>
        <v>3</v>
      </c>
      <c r="AO948" s="1" t="str">
        <f t="shared" si="171"/>
        <v xml:space="preserve">Go </v>
      </c>
      <c r="AP948" s="2" t="e">
        <f t="shared" si="172"/>
        <v>#VALUE!</v>
      </c>
      <c r="AQ948" s="2">
        <f t="shared" si="173"/>
        <v>8</v>
      </c>
      <c r="AR948" s="2" t="str">
        <f t="shared" si="174"/>
        <v>Teach</v>
      </c>
      <c r="AS948" s="2" t="e">
        <f t="shared" si="175"/>
        <v>#VALUE!</v>
      </c>
      <c r="AT948" s="2" t="str">
        <f t="shared" si="178"/>
        <v>Teach</v>
      </c>
      <c r="AU948" s="2" t="e">
        <f t="shared" si="176"/>
        <v>#VALUE!</v>
      </c>
      <c r="AV948" s="2">
        <f t="shared" si="179"/>
        <v>8</v>
      </c>
      <c r="AW948" s="2" t="e">
        <f t="shared" si="177"/>
        <v>#VALUE!</v>
      </c>
    </row>
    <row r="949" spans="1:49" ht="24.9" customHeight="1" x14ac:dyDescent="0.25">
      <c r="A949" s="1" t="s">
        <v>1924</v>
      </c>
      <c r="B949" s="1" t="s">
        <v>1920</v>
      </c>
      <c r="C949" s="1" t="str">
        <f t="shared" si="168"/>
        <v>Teach</v>
      </c>
      <c r="D949" s="1" t="str">
        <f t="shared" si="169"/>
        <v xml:space="preserve">Go </v>
      </c>
      <c r="E949" s="1" t="s">
        <v>1925</v>
      </c>
      <c r="F949" s="2" t="s">
        <v>13</v>
      </c>
      <c r="G949" s="2" t="s">
        <v>15</v>
      </c>
      <c r="H949" s="2" t="s">
        <v>0</v>
      </c>
      <c r="J949" s="2" t="s">
        <v>5</v>
      </c>
      <c r="AN949" s="1">
        <f t="shared" si="170"/>
        <v>3</v>
      </c>
      <c r="AO949" s="1" t="str">
        <f t="shared" si="171"/>
        <v xml:space="preserve">Go </v>
      </c>
      <c r="AP949" s="2" t="e">
        <f t="shared" si="172"/>
        <v>#VALUE!</v>
      </c>
      <c r="AQ949" s="2">
        <f t="shared" si="173"/>
        <v>8</v>
      </c>
      <c r="AR949" s="2" t="str">
        <f t="shared" si="174"/>
        <v>Teach</v>
      </c>
      <c r="AS949" s="2" t="e">
        <f t="shared" si="175"/>
        <v>#VALUE!</v>
      </c>
      <c r="AT949" s="2" t="str">
        <f t="shared" si="178"/>
        <v>Teach</v>
      </c>
      <c r="AU949" s="2" t="e">
        <f t="shared" si="176"/>
        <v>#VALUE!</v>
      </c>
      <c r="AV949" s="2">
        <f t="shared" si="179"/>
        <v>8</v>
      </c>
      <c r="AW949" s="2" t="e">
        <f t="shared" si="177"/>
        <v>#VALUE!</v>
      </c>
    </row>
    <row r="950" spans="1:49" ht="24.9" customHeight="1" x14ac:dyDescent="0.25">
      <c r="A950" s="1" t="s">
        <v>816</v>
      </c>
      <c r="C950" s="1" t="str">
        <f t="shared" si="168"/>
        <v/>
      </c>
      <c r="D950" s="1" t="str">
        <f t="shared" si="169"/>
        <v/>
      </c>
      <c r="E950" s="1" t="s">
        <v>815</v>
      </c>
      <c r="F950" s="2" t="s">
        <v>32</v>
      </c>
      <c r="G950" s="2" t="s">
        <v>15</v>
      </c>
      <c r="H950" s="2" t="s">
        <v>744</v>
      </c>
      <c r="J950" s="2" t="s">
        <v>5</v>
      </c>
      <c r="K950" s="2" t="s">
        <v>1933</v>
      </c>
      <c r="L950" s="5">
        <v>45139</v>
      </c>
      <c r="AN950" s="1" t="e">
        <f t="shared" si="170"/>
        <v>#VALUE!</v>
      </c>
      <c r="AO950" s="1" t="str">
        <f t="shared" si="171"/>
        <v/>
      </c>
      <c r="AP950" s="2" t="e">
        <f t="shared" si="172"/>
        <v>#VALUE!</v>
      </c>
      <c r="AQ950" s="2">
        <f t="shared" si="173"/>
        <v>0</v>
      </c>
      <c r="AR950" s="2" t="e">
        <f t="shared" si="174"/>
        <v>#VALUE!</v>
      </c>
      <c r="AS950" s="2" t="e">
        <f t="shared" si="175"/>
        <v>#VALUE!</v>
      </c>
      <c r="AT950" s="2" t="str">
        <f t="shared" si="178"/>
        <v/>
      </c>
      <c r="AU950" s="2" t="e">
        <f t="shared" si="176"/>
        <v>#VALUE!</v>
      </c>
      <c r="AV950" s="2">
        <f t="shared" si="179"/>
        <v>0</v>
      </c>
      <c r="AW950" s="2" t="e">
        <f t="shared" si="177"/>
        <v>#VALUE!</v>
      </c>
    </row>
    <row r="951" spans="1:49" ht="24.9" customHeight="1" x14ac:dyDescent="0.25">
      <c r="A951" s="1" t="s">
        <v>1995</v>
      </c>
      <c r="B951" s="1" t="s">
        <v>1407</v>
      </c>
      <c r="C951" s="1" t="str">
        <f t="shared" si="168"/>
        <v xml:space="preserve">C </v>
      </c>
      <c r="D951" s="1" t="str">
        <f t="shared" si="169"/>
        <v xml:space="preserve">David </v>
      </c>
      <c r="E951" s="1" t="s">
        <v>815</v>
      </c>
      <c r="F951" s="2" t="s">
        <v>32</v>
      </c>
      <c r="G951" s="2" t="s">
        <v>15</v>
      </c>
      <c r="H951" s="2" t="s">
        <v>744</v>
      </c>
      <c r="J951" s="2" t="s">
        <v>5</v>
      </c>
      <c r="AN951" s="1">
        <f t="shared" si="170"/>
        <v>6</v>
      </c>
      <c r="AO951" s="1" t="str">
        <f t="shared" si="171"/>
        <v xml:space="preserve">David </v>
      </c>
      <c r="AP951" s="2">
        <f t="shared" si="172"/>
        <v>8</v>
      </c>
      <c r="AQ951" s="2">
        <f t="shared" si="173"/>
        <v>8</v>
      </c>
      <c r="AR951" s="2">
        <f t="shared" si="174"/>
        <v>8</v>
      </c>
      <c r="AS951" s="2" t="str">
        <f t="shared" si="175"/>
        <v xml:space="preserve">C </v>
      </c>
      <c r="AT951" s="2" t="str">
        <f t="shared" si="178"/>
        <v xml:space="preserve">C </v>
      </c>
      <c r="AU951" s="2" t="e">
        <f t="shared" si="176"/>
        <v>#VALUE!</v>
      </c>
      <c r="AV951" s="2">
        <f t="shared" si="179"/>
        <v>12</v>
      </c>
      <c r="AW951" s="2" t="e">
        <f t="shared" si="177"/>
        <v>#VALUE!</v>
      </c>
    </row>
    <row r="952" spans="1:49" ht="24.9" customHeight="1" x14ac:dyDescent="0.25">
      <c r="A952" s="1" t="s">
        <v>1823</v>
      </c>
      <c r="B952" s="1" t="s">
        <v>1821</v>
      </c>
      <c r="C952" s="1" t="str">
        <f t="shared" si="168"/>
        <v/>
      </c>
      <c r="D952" s="1" t="str">
        <f t="shared" si="169"/>
        <v/>
      </c>
      <c r="E952" s="1" t="s">
        <v>1822</v>
      </c>
      <c r="F952" s="2" t="s">
        <v>13</v>
      </c>
      <c r="G952" s="2" t="s">
        <v>15</v>
      </c>
      <c r="H952" s="2" t="s">
        <v>744</v>
      </c>
      <c r="J952" s="2" t="s">
        <v>5</v>
      </c>
      <c r="AN952" s="1" t="e">
        <f t="shared" si="170"/>
        <v>#VALUE!</v>
      </c>
      <c r="AO952" s="1" t="str">
        <f t="shared" si="171"/>
        <v/>
      </c>
      <c r="AP952" s="2" t="e">
        <f t="shared" si="172"/>
        <v>#VALUE!</v>
      </c>
      <c r="AQ952" s="2">
        <f t="shared" si="173"/>
        <v>12</v>
      </c>
      <c r="AR952" s="2" t="e">
        <f t="shared" si="174"/>
        <v>#VALUE!</v>
      </c>
      <c r="AS952" s="2" t="e">
        <f t="shared" si="175"/>
        <v>#VALUE!</v>
      </c>
      <c r="AT952" s="2" t="str">
        <f t="shared" si="178"/>
        <v/>
      </c>
      <c r="AU952" s="2" t="e">
        <f t="shared" si="176"/>
        <v>#VALUE!</v>
      </c>
      <c r="AV952" s="2">
        <f t="shared" si="179"/>
        <v>12</v>
      </c>
      <c r="AW952" s="2" t="e">
        <f t="shared" si="177"/>
        <v>#VALUE!</v>
      </c>
    </row>
    <row r="953" spans="1:49" ht="32.25" customHeight="1" x14ac:dyDescent="0.25">
      <c r="A953" s="1" t="s">
        <v>1824</v>
      </c>
      <c r="B953" s="1" t="s">
        <v>1825</v>
      </c>
      <c r="C953" s="1" t="str">
        <f t="shared" si="168"/>
        <v>Stowe</v>
      </c>
      <c r="D953" s="1" t="str">
        <f t="shared" si="169"/>
        <v xml:space="preserve">Belinda </v>
      </c>
      <c r="E953" s="1" t="s">
        <v>1826</v>
      </c>
      <c r="F953" s="2" t="s">
        <v>13</v>
      </c>
      <c r="G953" s="2" t="s">
        <v>15</v>
      </c>
      <c r="H953" s="2" t="s">
        <v>744</v>
      </c>
      <c r="J953" s="2" t="s">
        <v>5</v>
      </c>
      <c r="AN953" s="1">
        <f t="shared" si="170"/>
        <v>8</v>
      </c>
      <c r="AO953" s="1" t="str">
        <f t="shared" si="171"/>
        <v xml:space="preserve">Belinda </v>
      </c>
      <c r="AP953" s="2" t="e">
        <f t="shared" si="172"/>
        <v>#VALUE!</v>
      </c>
      <c r="AQ953" s="2">
        <f t="shared" si="173"/>
        <v>13</v>
      </c>
      <c r="AR953" s="2" t="str">
        <f t="shared" si="174"/>
        <v>Stowe</v>
      </c>
      <c r="AS953" s="2" t="e">
        <f t="shared" si="175"/>
        <v>#VALUE!</v>
      </c>
      <c r="AT953" s="2" t="str">
        <f t="shared" si="178"/>
        <v>Stowe</v>
      </c>
      <c r="AU953" s="2" t="e">
        <f t="shared" si="176"/>
        <v>#VALUE!</v>
      </c>
      <c r="AV953" s="2">
        <f t="shared" si="179"/>
        <v>13</v>
      </c>
      <c r="AW953" s="2" t="e">
        <f t="shared" si="177"/>
        <v>#VALUE!</v>
      </c>
    </row>
    <row r="954" spans="1:49" ht="24.9" customHeight="1" x14ac:dyDescent="0.25">
      <c r="A954" s="1" t="s">
        <v>1410</v>
      </c>
      <c r="B954" s="1" t="s">
        <v>1411</v>
      </c>
      <c r="C954" s="1" t="str">
        <f t="shared" si="168"/>
        <v>J. Francis and Diane Drayson</v>
      </c>
      <c r="D954" s="1" t="str">
        <f t="shared" si="169"/>
        <v xml:space="preserve">Leslie </v>
      </c>
      <c r="E954" s="1" t="s">
        <v>1412</v>
      </c>
      <c r="F954" s="2" t="s">
        <v>32</v>
      </c>
      <c r="G954" s="2" t="s">
        <v>15</v>
      </c>
      <c r="H954" s="2" t="s">
        <v>744</v>
      </c>
      <c r="J954" s="2" t="s">
        <v>5</v>
      </c>
      <c r="AN954" s="1">
        <f t="shared" si="170"/>
        <v>7</v>
      </c>
      <c r="AO954" s="1" t="str">
        <f t="shared" si="171"/>
        <v xml:space="preserve">Leslie </v>
      </c>
      <c r="AP954" s="2">
        <f t="shared" si="172"/>
        <v>10</v>
      </c>
      <c r="AQ954" s="2">
        <f t="shared" si="173"/>
        <v>10</v>
      </c>
      <c r="AR954" s="2">
        <f t="shared" si="174"/>
        <v>10</v>
      </c>
      <c r="AS954" s="2" t="str">
        <f t="shared" si="175"/>
        <v xml:space="preserve">J. </v>
      </c>
      <c r="AT954" s="2" t="str">
        <f t="shared" si="178"/>
        <v>J. Francis and Diane Drayson</v>
      </c>
      <c r="AU954" s="2">
        <f t="shared" si="176"/>
        <v>18</v>
      </c>
      <c r="AV954" s="2">
        <f t="shared" si="179"/>
        <v>35</v>
      </c>
      <c r="AW954" s="2" t="str">
        <f t="shared" si="177"/>
        <v>J. Francis and Diane Drayson</v>
      </c>
    </row>
    <row r="955" spans="1:49" ht="24.9" customHeight="1" x14ac:dyDescent="0.25">
      <c r="A955" s="1" t="s">
        <v>1402</v>
      </c>
      <c r="B955" s="1" t="s">
        <v>1403</v>
      </c>
      <c r="C955" s="1" t="str">
        <f t="shared" si="168"/>
        <v>Sharples</v>
      </c>
      <c r="D955" s="1" t="str">
        <f t="shared" si="169"/>
        <v xml:space="preserve">Robin </v>
      </c>
      <c r="E955" s="1" t="s">
        <v>1404</v>
      </c>
      <c r="F955" s="2" t="s">
        <v>32</v>
      </c>
      <c r="G955" s="2" t="s">
        <v>15</v>
      </c>
      <c r="H955" s="2" t="s">
        <v>744</v>
      </c>
      <c r="J955" s="2" t="s">
        <v>5</v>
      </c>
      <c r="AN955" s="1">
        <f t="shared" si="170"/>
        <v>6</v>
      </c>
      <c r="AO955" s="1" t="str">
        <f t="shared" si="171"/>
        <v xml:space="preserve">Robin </v>
      </c>
      <c r="AP955" s="2" t="e">
        <f t="shared" si="172"/>
        <v>#VALUE!</v>
      </c>
      <c r="AQ955" s="2">
        <f t="shared" si="173"/>
        <v>14</v>
      </c>
      <c r="AR955" s="2" t="str">
        <f t="shared" si="174"/>
        <v>Sharples</v>
      </c>
      <c r="AS955" s="2" t="e">
        <f t="shared" si="175"/>
        <v>#VALUE!</v>
      </c>
      <c r="AT955" s="2" t="str">
        <f t="shared" si="178"/>
        <v>Sharples</v>
      </c>
      <c r="AU955" s="2" t="e">
        <f t="shared" si="176"/>
        <v>#VALUE!</v>
      </c>
      <c r="AV955" s="2">
        <f t="shared" si="179"/>
        <v>14</v>
      </c>
      <c r="AW955" s="2" t="e">
        <f t="shared" si="177"/>
        <v>#VALUE!</v>
      </c>
    </row>
    <row r="956" spans="1:49" ht="36.75" customHeight="1" x14ac:dyDescent="0.25">
      <c r="A956" s="1" t="s">
        <v>1429</v>
      </c>
      <c r="B956" s="1" t="s">
        <v>88</v>
      </c>
      <c r="C956" s="1" t="str">
        <f t="shared" si="168"/>
        <v>Sayers</v>
      </c>
      <c r="D956" s="1" t="str">
        <f t="shared" si="169"/>
        <v xml:space="preserve">Susan </v>
      </c>
      <c r="E956" s="1" t="s">
        <v>1430</v>
      </c>
      <c r="F956" s="2" t="s">
        <v>31</v>
      </c>
      <c r="G956" s="2" t="s">
        <v>15</v>
      </c>
      <c r="H956" s="2" t="s">
        <v>0</v>
      </c>
      <c r="J956" s="2" t="s">
        <v>5</v>
      </c>
      <c r="AN956" s="1">
        <f t="shared" si="170"/>
        <v>6</v>
      </c>
      <c r="AO956" s="1" t="str">
        <f t="shared" si="171"/>
        <v xml:space="preserve">Susan </v>
      </c>
      <c r="AP956" s="2" t="e">
        <f t="shared" si="172"/>
        <v>#VALUE!</v>
      </c>
      <c r="AQ956" s="2">
        <f t="shared" si="173"/>
        <v>12</v>
      </c>
      <c r="AR956" s="2" t="str">
        <f t="shared" si="174"/>
        <v>Sayers</v>
      </c>
      <c r="AS956" s="2" t="e">
        <f t="shared" si="175"/>
        <v>#VALUE!</v>
      </c>
      <c r="AT956" s="2" t="str">
        <f t="shared" si="178"/>
        <v>Sayers</v>
      </c>
      <c r="AU956" s="2" t="e">
        <f t="shared" si="176"/>
        <v>#VALUE!</v>
      </c>
      <c r="AV956" s="2">
        <f t="shared" si="179"/>
        <v>12</v>
      </c>
      <c r="AW956" s="2" t="e">
        <f t="shared" si="177"/>
        <v>#VALUE!</v>
      </c>
    </row>
    <row r="957" spans="1:49" ht="24.9" customHeight="1" x14ac:dyDescent="0.25">
      <c r="A957" s="1" t="s">
        <v>1427</v>
      </c>
      <c r="B957" s="1" t="s">
        <v>88</v>
      </c>
      <c r="C957" s="1" t="str">
        <f t="shared" si="168"/>
        <v>Sayers</v>
      </c>
      <c r="D957" s="1" t="str">
        <f t="shared" si="169"/>
        <v xml:space="preserve">Susan </v>
      </c>
      <c r="E957" s="1" t="s">
        <v>1428</v>
      </c>
      <c r="F957" s="2" t="s">
        <v>31</v>
      </c>
      <c r="G957" s="2" t="s">
        <v>15</v>
      </c>
      <c r="H957" s="2" t="s">
        <v>0</v>
      </c>
      <c r="J957" s="2" t="s">
        <v>5</v>
      </c>
      <c r="AN957" s="1">
        <f t="shared" si="170"/>
        <v>6</v>
      </c>
      <c r="AO957" s="1" t="str">
        <f t="shared" si="171"/>
        <v xml:space="preserve">Susan </v>
      </c>
      <c r="AP957" s="2" t="e">
        <f t="shared" si="172"/>
        <v>#VALUE!</v>
      </c>
      <c r="AQ957" s="2">
        <f t="shared" si="173"/>
        <v>12</v>
      </c>
      <c r="AR957" s="2" t="str">
        <f t="shared" si="174"/>
        <v>Sayers</v>
      </c>
      <c r="AS957" s="2" t="e">
        <f t="shared" si="175"/>
        <v>#VALUE!</v>
      </c>
      <c r="AT957" s="2" t="str">
        <f t="shared" si="178"/>
        <v>Sayers</v>
      </c>
      <c r="AU957" s="2" t="e">
        <f t="shared" si="176"/>
        <v>#VALUE!</v>
      </c>
      <c r="AV957" s="2">
        <f t="shared" si="179"/>
        <v>12</v>
      </c>
      <c r="AW957" s="2" t="e">
        <f t="shared" si="177"/>
        <v>#VALUE!</v>
      </c>
    </row>
    <row r="958" spans="1:49" ht="24.9" customHeight="1" x14ac:dyDescent="0.25">
      <c r="A958" s="1" t="s">
        <v>1817</v>
      </c>
      <c r="B958" s="1" t="s">
        <v>88</v>
      </c>
      <c r="C958" s="1" t="str">
        <f t="shared" si="168"/>
        <v>Sayers</v>
      </c>
      <c r="D958" s="1" t="str">
        <f t="shared" si="169"/>
        <v xml:space="preserve">Susan </v>
      </c>
      <c r="E958" s="1" t="s">
        <v>1818</v>
      </c>
      <c r="F958" s="2" t="s">
        <v>13</v>
      </c>
      <c r="G958" s="2" t="s">
        <v>15</v>
      </c>
      <c r="H958" s="2" t="s">
        <v>744</v>
      </c>
      <c r="J958" s="2" t="s">
        <v>5</v>
      </c>
      <c r="AN958" s="1">
        <f t="shared" si="170"/>
        <v>6</v>
      </c>
      <c r="AO958" s="1" t="str">
        <f t="shared" si="171"/>
        <v xml:space="preserve">Susan </v>
      </c>
      <c r="AP958" s="2" t="e">
        <f t="shared" si="172"/>
        <v>#VALUE!</v>
      </c>
      <c r="AQ958" s="2">
        <f t="shared" si="173"/>
        <v>12</v>
      </c>
      <c r="AR958" s="2" t="str">
        <f t="shared" si="174"/>
        <v>Sayers</v>
      </c>
      <c r="AS958" s="2" t="e">
        <f t="shared" si="175"/>
        <v>#VALUE!</v>
      </c>
      <c r="AT958" s="2" t="str">
        <f t="shared" si="178"/>
        <v>Sayers</v>
      </c>
      <c r="AU958" s="2" t="e">
        <f t="shared" si="176"/>
        <v>#VALUE!</v>
      </c>
      <c r="AV958" s="2">
        <f t="shared" si="179"/>
        <v>12</v>
      </c>
      <c r="AW958" s="2" t="e">
        <f t="shared" si="177"/>
        <v>#VALUE!</v>
      </c>
    </row>
    <row r="959" spans="1:49" ht="24.9" customHeight="1" x14ac:dyDescent="0.25">
      <c r="A959" s="1" t="s">
        <v>1815</v>
      </c>
      <c r="B959" s="1" t="s">
        <v>88</v>
      </c>
      <c r="C959" s="1" t="str">
        <f t="shared" si="168"/>
        <v>Sayers</v>
      </c>
      <c r="D959" s="1" t="str">
        <f t="shared" si="169"/>
        <v xml:space="preserve">Susan </v>
      </c>
      <c r="E959" s="1" t="s">
        <v>1816</v>
      </c>
      <c r="F959" s="2" t="s">
        <v>13</v>
      </c>
      <c r="G959" s="2" t="s">
        <v>15</v>
      </c>
      <c r="H959" s="2" t="s">
        <v>744</v>
      </c>
      <c r="J959" s="2" t="s">
        <v>5</v>
      </c>
      <c r="AN959" s="1">
        <f t="shared" si="170"/>
        <v>6</v>
      </c>
      <c r="AO959" s="1" t="str">
        <f t="shared" si="171"/>
        <v xml:space="preserve">Susan </v>
      </c>
      <c r="AP959" s="2" t="e">
        <f t="shared" si="172"/>
        <v>#VALUE!</v>
      </c>
      <c r="AQ959" s="2">
        <f t="shared" si="173"/>
        <v>12</v>
      </c>
      <c r="AR959" s="2" t="str">
        <f t="shared" si="174"/>
        <v>Sayers</v>
      </c>
      <c r="AS959" s="2" t="e">
        <f t="shared" si="175"/>
        <v>#VALUE!</v>
      </c>
      <c r="AT959" s="2" t="str">
        <f t="shared" si="178"/>
        <v>Sayers</v>
      </c>
      <c r="AU959" s="2" t="e">
        <f t="shared" si="176"/>
        <v>#VALUE!</v>
      </c>
      <c r="AV959" s="2">
        <f t="shared" si="179"/>
        <v>12</v>
      </c>
      <c r="AW959" s="2" t="e">
        <f t="shared" si="177"/>
        <v>#VALUE!</v>
      </c>
    </row>
    <row r="960" spans="1:49" ht="30" customHeight="1" x14ac:dyDescent="0.25">
      <c r="A960" s="1" t="s">
        <v>1434</v>
      </c>
      <c r="B960" s="1" t="s">
        <v>1432</v>
      </c>
      <c r="C960" s="1" t="str">
        <f t="shared" si="168"/>
        <v>Smith</v>
      </c>
      <c r="D960" s="1" t="str">
        <f t="shared" si="169"/>
        <v xml:space="preserve">Owen </v>
      </c>
      <c r="E960" s="1" t="s">
        <v>1433</v>
      </c>
      <c r="F960" s="2" t="s">
        <v>31</v>
      </c>
      <c r="G960" s="2" t="s">
        <v>15</v>
      </c>
      <c r="H960" s="2" t="s">
        <v>0</v>
      </c>
      <c r="J960" s="2" t="s">
        <v>5</v>
      </c>
      <c r="AN960" s="1">
        <f t="shared" si="170"/>
        <v>5</v>
      </c>
      <c r="AO960" s="1" t="str">
        <f t="shared" si="171"/>
        <v xml:space="preserve">Owen </v>
      </c>
      <c r="AP960" s="2" t="e">
        <f t="shared" si="172"/>
        <v>#VALUE!</v>
      </c>
      <c r="AQ960" s="2">
        <f t="shared" si="173"/>
        <v>10</v>
      </c>
      <c r="AR960" s="2" t="str">
        <f t="shared" si="174"/>
        <v>Smith</v>
      </c>
      <c r="AS960" s="2" t="e">
        <f t="shared" si="175"/>
        <v>#VALUE!</v>
      </c>
      <c r="AT960" s="2" t="str">
        <f t="shared" si="178"/>
        <v>Smith</v>
      </c>
      <c r="AU960" s="2" t="e">
        <f t="shared" si="176"/>
        <v>#VALUE!</v>
      </c>
      <c r="AV960" s="2">
        <f t="shared" si="179"/>
        <v>10</v>
      </c>
      <c r="AW960" s="2" t="e">
        <f t="shared" si="177"/>
        <v>#VALUE!</v>
      </c>
    </row>
    <row r="961" spans="1:49" ht="32.25" customHeight="1" x14ac:dyDescent="0.25">
      <c r="A961" s="1" t="s">
        <v>1431</v>
      </c>
      <c r="B961" s="1" t="s">
        <v>1432</v>
      </c>
      <c r="C961" s="1" t="str">
        <f t="shared" si="168"/>
        <v>Smith</v>
      </c>
      <c r="D961" s="1" t="str">
        <f t="shared" si="169"/>
        <v xml:space="preserve">Owen </v>
      </c>
      <c r="E961" s="1" t="s">
        <v>1433</v>
      </c>
      <c r="F961" s="2" t="s">
        <v>31</v>
      </c>
      <c r="G961" s="2" t="s">
        <v>15</v>
      </c>
      <c r="H961" s="2" t="s">
        <v>0</v>
      </c>
      <c r="J961" s="2" t="s">
        <v>5</v>
      </c>
      <c r="AN961" s="1">
        <f t="shared" si="170"/>
        <v>5</v>
      </c>
      <c r="AO961" s="1" t="str">
        <f t="shared" si="171"/>
        <v xml:space="preserve">Owen </v>
      </c>
      <c r="AP961" s="2" t="e">
        <f t="shared" si="172"/>
        <v>#VALUE!</v>
      </c>
      <c r="AQ961" s="2">
        <f t="shared" si="173"/>
        <v>10</v>
      </c>
      <c r="AR961" s="2" t="str">
        <f t="shared" si="174"/>
        <v>Smith</v>
      </c>
      <c r="AS961" s="2" t="e">
        <f t="shared" si="175"/>
        <v>#VALUE!</v>
      </c>
      <c r="AT961" s="2" t="str">
        <f t="shared" si="178"/>
        <v>Smith</v>
      </c>
      <c r="AU961" s="2" t="e">
        <f t="shared" si="176"/>
        <v>#VALUE!</v>
      </c>
      <c r="AV961" s="2">
        <f t="shared" si="179"/>
        <v>10</v>
      </c>
      <c r="AW961" s="2" t="e">
        <f t="shared" si="177"/>
        <v>#VALUE!</v>
      </c>
    </row>
    <row r="962" spans="1:49" ht="33" customHeight="1" x14ac:dyDescent="0.25">
      <c r="A962" s="1" t="s">
        <v>2155</v>
      </c>
      <c r="B962" s="1" t="s">
        <v>200</v>
      </c>
      <c r="C962" s="1" t="str">
        <f t="shared" si="168"/>
        <v>Union</v>
      </c>
      <c r="D962" s="1" t="str">
        <f t="shared" si="169"/>
        <v xml:space="preserve">Scripture </v>
      </c>
      <c r="E962" s="1" t="s">
        <v>1095</v>
      </c>
      <c r="F962" s="2" t="s">
        <v>100</v>
      </c>
      <c r="G962" s="2" t="s">
        <v>15</v>
      </c>
      <c r="H962" s="2" t="s">
        <v>744</v>
      </c>
      <c r="J962" s="2" t="s">
        <v>5</v>
      </c>
      <c r="AN962" s="1">
        <f t="shared" si="170"/>
        <v>10</v>
      </c>
      <c r="AO962" s="1" t="str">
        <f t="shared" si="171"/>
        <v xml:space="preserve">Scripture </v>
      </c>
      <c r="AP962" s="2" t="e">
        <f t="shared" si="172"/>
        <v>#VALUE!</v>
      </c>
      <c r="AQ962" s="2">
        <f t="shared" si="173"/>
        <v>15</v>
      </c>
      <c r="AR962" s="2" t="str">
        <f t="shared" si="174"/>
        <v>Union</v>
      </c>
      <c r="AS962" s="2" t="e">
        <f t="shared" si="175"/>
        <v>#VALUE!</v>
      </c>
      <c r="AT962" s="2" t="str">
        <f t="shared" si="178"/>
        <v>Union</v>
      </c>
      <c r="AU962" s="2" t="e">
        <f t="shared" si="176"/>
        <v>#VALUE!</v>
      </c>
      <c r="AV962" s="2">
        <f t="shared" si="179"/>
        <v>15</v>
      </c>
      <c r="AW962" s="2" t="e">
        <f t="shared" si="177"/>
        <v>#VALUE!</v>
      </c>
    </row>
    <row r="963" spans="1:49" ht="24.9" customHeight="1" x14ac:dyDescent="0.25">
      <c r="A963" s="1" t="s">
        <v>2154</v>
      </c>
      <c r="B963" s="1" t="s">
        <v>200</v>
      </c>
      <c r="C963" s="1" t="str">
        <f t="shared" ref="C963:C1026" si="180">AT963</f>
        <v>Union</v>
      </c>
      <c r="D963" s="1" t="str">
        <f t="shared" ref="D963:D1026" si="181">AO963</f>
        <v xml:space="preserve">Scripture </v>
      </c>
      <c r="E963" s="1" t="s">
        <v>1095</v>
      </c>
      <c r="F963" s="2" t="s">
        <v>100</v>
      </c>
      <c r="G963" s="2" t="s">
        <v>15</v>
      </c>
      <c r="H963" s="2" t="s">
        <v>744</v>
      </c>
      <c r="J963" s="2" t="s">
        <v>5</v>
      </c>
      <c r="AN963" s="1">
        <f t="shared" ref="AN963:AN1026" si="182">FIND(" ",B963)</f>
        <v>10</v>
      </c>
      <c r="AO963" s="1" t="str">
        <f t="shared" ref="AO963:AO1026" si="183">IFERROR(LEFT(B963,AN963),"")</f>
        <v xml:space="preserve">Scripture </v>
      </c>
      <c r="AP963" s="2" t="e">
        <f t="shared" ref="AP963:AP1026" si="184">FIND(" ",B963,AN963+1)</f>
        <v>#VALUE!</v>
      </c>
      <c r="AQ963" s="2">
        <f t="shared" ref="AQ963:AQ1026" si="185">IFERROR(FIND(" ",B963,AN963+1),LEN(B963))</f>
        <v>15</v>
      </c>
      <c r="AR963" s="2" t="str">
        <f t="shared" ref="AR963:AR1026" si="186">IFERROR(FIND(" ",B963,AN963+1),RIGHT(B963,AQ963-AN963))</f>
        <v>Union</v>
      </c>
      <c r="AS963" s="2" t="e">
        <f t="shared" ref="AS963:AS1026" si="187">IF(AR963&gt;1,MID(B963,AN963+1,AP963-AN963))</f>
        <v>#VALUE!</v>
      </c>
      <c r="AT963" s="2" t="str">
        <f t="shared" si="178"/>
        <v>Union</v>
      </c>
      <c r="AU963" s="2" t="e">
        <f t="shared" ref="AU963:AU1026" si="188">FIND(" ",B963,AP963+1)</f>
        <v>#VALUE!</v>
      </c>
      <c r="AV963" s="2">
        <f t="shared" si="179"/>
        <v>15</v>
      </c>
      <c r="AW963" s="2" t="e">
        <f t="shared" ref="AW963:AW1026" si="189">IF(AU963&gt;1,RIGHT(B963,AV963-AN963))</f>
        <v>#VALUE!</v>
      </c>
    </row>
    <row r="964" spans="1:49" ht="24.9" customHeight="1" x14ac:dyDescent="0.25">
      <c r="A964" s="1" t="s">
        <v>1990</v>
      </c>
      <c r="B964" s="1" t="s">
        <v>1991</v>
      </c>
      <c r="C964" s="1" t="str">
        <f t="shared" si="180"/>
        <v>Martin</v>
      </c>
      <c r="D964" s="1" t="str">
        <f t="shared" si="181"/>
        <v xml:space="preserve">Anna </v>
      </c>
      <c r="E964" s="1" t="s">
        <v>1992</v>
      </c>
      <c r="F964" s="2" t="s">
        <v>33</v>
      </c>
      <c r="G964" s="2" t="s">
        <v>15</v>
      </c>
      <c r="H964" s="2" t="s">
        <v>0</v>
      </c>
      <c r="J964" s="2" t="s">
        <v>5</v>
      </c>
      <c r="AN964" s="1">
        <f t="shared" si="182"/>
        <v>5</v>
      </c>
      <c r="AO964" s="1" t="str">
        <f t="shared" si="183"/>
        <v xml:space="preserve">Anna </v>
      </c>
      <c r="AP964" s="2" t="e">
        <f t="shared" si="184"/>
        <v>#VALUE!</v>
      </c>
      <c r="AQ964" s="2">
        <f t="shared" si="185"/>
        <v>11</v>
      </c>
      <c r="AR964" s="2" t="str">
        <f t="shared" si="186"/>
        <v>Martin</v>
      </c>
      <c r="AS964" s="2" t="e">
        <f t="shared" si="187"/>
        <v>#VALUE!</v>
      </c>
      <c r="AT964" s="2" t="str">
        <f t="shared" ref="AT964:AT1027" si="190">IFERROR(AW964,(IFERROR(AS964,(IFERROR(AR964,"")))))</f>
        <v>Martin</v>
      </c>
      <c r="AU964" s="2" t="e">
        <f t="shared" si="188"/>
        <v>#VALUE!</v>
      </c>
      <c r="AV964" s="2">
        <f t="shared" ref="AV964:AV1027" si="191">LEN(B964)</f>
        <v>11</v>
      </c>
      <c r="AW964" s="2" t="e">
        <f t="shared" si="189"/>
        <v>#VALUE!</v>
      </c>
    </row>
    <row r="965" spans="1:49" ht="24.9" customHeight="1" x14ac:dyDescent="0.25">
      <c r="A965" s="1" t="s">
        <v>1993</v>
      </c>
      <c r="B965" s="1" t="s">
        <v>1991</v>
      </c>
      <c r="C965" s="1" t="str">
        <f t="shared" si="180"/>
        <v>Martin</v>
      </c>
      <c r="D965" s="1" t="str">
        <f t="shared" si="181"/>
        <v xml:space="preserve">Anna </v>
      </c>
      <c r="E965" s="1" t="s">
        <v>1994</v>
      </c>
      <c r="F965" s="2" t="s">
        <v>32</v>
      </c>
      <c r="G965" s="2" t="s">
        <v>15</v>
      </c>
      <c r="H965" s="2" t="s">
        <v>0</v>
      </c>
      <c r="J965" s="2" t="s">
        <v>5</v>
      </c>
      <c r="AN965" s="1">
        <f t="shared" si="182"/>
        <v>5</v>
      </c>
      <c r="AO965" s="1" t="str">
        <f t="shared" si="183"/>
        <v xml:space="preserve">Anna </v>
      </c>
      <c r="AP965" s="2" t="e">
        <f t="shared" si="184"/>
        <v>#VALUE!</v>
      </c>
      <c r="AQ965" s="2">
        <f t="shared" si="185"/>
        <v>11</v>
      </c>
      <c r="AR965" s="2" t="str">
        <f t="shared" si="186"/>
        <v>Martin</v>
      </c>
      <c r="AS965" s="2" t="e">
        <f t="shared" si="187"/>
        <v>#VALUE!</v>
      </c>
      <c r="AT965" s="2" t="str">
        <f t="shared" si="190"/>
        <v>Martin</v>
      </c>
      <c r="AU965" s="2" t="e">
        <f t="shared" si="188"/>
        <v>#VALUE!</v>
      </c>
      <c r="AV965" s="2">
        <f t="shared" si="191"/>
        <v>11</v>
      </c>
      <c r="AW965" s="2" t="e">
        <f t="shared" si="189"/>
        <v>#VALUE!</v>
      </c>
    </row>
    <row r="966" spans="1:49" ht="24.9" customHeight="1" x14ac:dyDescent="0.25">
      <c r="A966" s="1" t="s">
        <v>1809</v>
      </c>
      <c r="B966" s="1" t="s">
        <v>1810</v>
      </c>
      <c r="C966" s="1" t="str">
        <f t="shared" si="180"/>
        <v>Scott</v>
      </c>
      <c r="D966" s="1" t="str">
        <f t="shared" si="181"/>
        <v xml:space="preserve">Anna </v>
      </c>
      <c r="E966" s="1" t="s">
        <v>1811</v>
      </c>
      <c r="F966" s="2" t="s">
        <v>33</v>
      </c>
      <c r="G966" s="2" t="s">
        <v>15</v>
      </c>
      <c r="H966" s="2" t="s">
        <v>744</v>
      </c>
      <c r="J966" s="2" t="s">
        <v>5</v>
      </c>
      <c r="AN966" s="1">
        <f t="shared" si="182"/>
        <v>5</v>
      </c>
      <c r="AO966" s="1" t="str">
        <f t="shared" si="183"/>
        <v xml:space="preserve">Anna </v>
      </c>
      <c r="AP966" s="2" t="e">
        <f t="shared" si="184"/>
        <v>#VALUE!</v>
      </c>
      <c r="AQ966" s="2">
        <f t="shared" si="185"/>
        <v>10</v>
      </c>
      <c r="AR966" s="2" t="str">
        <f t="shared" si="186"/>
        <v>Scott</v>
      </c>
      <c r="AS966" s="2" t="e">
        <f t="shared" si="187"/>
        <v>#VALUE!</v>
      </c>
      <c r="AT966" s="2" t="str">
        <f t="shared" si="190"/>
        <v>Scott</v>
      </c>
      <c r="AU966" s="2" t="e">
        <f t="shared" si="188"/>
        <v>#VALUE!</v>
      </c>
      <c r="AV966" s="2">
        <f t="shared" si="191"/>
        <v>10</v>
      </c>
      <c r="AW966" s="2" t="e">
        <f t="shared" si="189"/>
        <v>#VALUE!</v>
      </c>
    </row>
    <row r="967" spans="1:49" ht="24.9" customHeight="1" x14ac:dyDescent="0.25">
      <c r="A967" s="1" t="s">
        <v>1146</v>
      </c>
      <c r="B967" s="1" t="s">
        <v>1147</v>
      </c>
      <c r="C967" s="1" t="str">
        <f t="shared" si="180"/>
        <v>Butler, Renita Boyle, John Hardwick, Phil Brown</v>
      </c>
      <c r="D967" s="1" t="str">
        <f t="shared" si="181"/>
        <v xml:space="preserve">Heather </v>
      </c>
      <c r="E967" s="1" t="s">
        <v>1148</v>
      </c>
      <c r="F967" s="2" t="s">
        <v>32</v>
      </c>
      <c r="G967" s="2" t="s">
        <v>15</v>
      </c>
      <c r="H967" s="2" t="s">
        <v>744</v>
      </c>
      <c r="J967" s="2" t="s">
        <v>5</v>
      </c>
      <c r="AN967" s="1">
        <f t="shared" si="182"/>
        <v>8</v>
      </c>
      <c r="AO967" s="1" t="str">
        <f t="shared" si="183"/>
        <v xml:space="preserve">Heather </v>
      </c>
      <c r="AP967" s="2">
        <f t="shared" si="184"/>
        <v>16</v>
      </c>
      <c r="AQ967" s="2">
        <f t="shared" si="185"/>
        <v>16</v>
      </c>
      <c r="AR967" s="2">
        <f t="shared" si="186"/>
        <v>16</v>
      </c>
      <c r="AS967" s="2" t="str">
        <f t="shared" si="187"/>
        <v xml:space="preserve">Butler, </v>
      </c>
      <c r="AT967" s="2" t="str">
        <f t="shared" si="190"/>
        <v>Butler, Renita Boyle, John Hardwick, Phil Brown</v>
      </c>
      <c r="AU967" s="2">
        <f t="shared" si="188"/>
        <v>23</v>
      </c>
      <c r="AV967" s="2">
        <f t="shared" si="191"/>
        <v>55</v>
      </c>
      <c r="AW967" s="2" t="str">
        <f t="shared" si="189"/>
        <v>Butler, Renita Boyle, John Hardwick, Phil Brown</v>
      </c>
    </row>
    <row r="968" spans="1:49" ht="24.9" customHeight="1" x14ac:dyDescent="0.25">
      <c r="A968" s="1" t="s">
        <v>812</v>
      </c>
      <c r="B968" s="1" t="s">
        <v>813</v>
      </c>
      <c r="C968" s="1" t="str">
        <f t="shared" si="180"/>
        <v>Boyle</v>
      </c>
      <c r="D968" s="1" t="str">
        <f t="shared" si="181"/>
        <v xml:space="preserve">Renita </v>
      </c>
      <c r="E968" s="1" t="s">
        <v>814</v>
      </c>
      <c r="F968" s="2" t="s">
        <v>13</v>
      </c>
      <c r="G968" s="2" t="s">
        <v>15</v>
      </c>
      <c r="H968" s="2" t="s">
        <v>744</v>
      </c>
      <c r="J968" s="2" t="s">
        <v>5</v>
      </c>
      <c r="AN968" s="1">
        <f t="shared" si="182"/>
        <v>7</v>
      </c>
      <c r="AO968" s="1" t="str">
        <f t="shared" si="183"/>
        <v xml:space="preserve">Renita </v>
      </c>
      <c r="AP968" s="2" t="e">
        <f t="shared" si="184"/>
        <v>#VALUE!</v>
      </c>
      <c r="AQ968" s="2">
        <f t="shared" si="185"/>
        <v>12</v>
      </c>
      <c r="AR968" s="2" t="str">
        <f t="shared" si="186"/>
        <v>Boyle</v>
      </c>
      <c r="AS968" s="2" t="e">
        <f t="shared" si="187"/>
        <v>#VALUE!</v>
      </c>
      <c r="AT968" s="2" t="str">
        <f t="shared" si="190"/>
        <v>Boyle</v>
      </c>
      <c r="AU968" s="2" t="e">
        <f t="shared" si="188"/>
        <v>#VALUE!</v>
      </c>
      <c r="AV968" s="2">
        <f t="shared" si="191"/>
        <v>12</v>
      </c>
      <c r="AW968" s="2" t="e">
        <f t="shared" si="189"/>
        <v>#VALUE!</v>
      </c>
    </row>
    <row r="969" spans="1:49" ht="32.25" customHeight="1" x14ac:dyDescent="0.25">
      <c r="A969" s="1" t="s">
        <v>1422</v>
      </c>
      <c r="B969" s="1" t="s">
        <v>1272</v>
      </c>
      <c r="C969" s="1" t="str">
        <f t="shared" si="180"/>
        <v/>
      </c>
      <c r="D969" s="1" t="str">
        <f t="shared" si="181"/>
        <v/>
      </c>
      <c r="E969" s="1" t="s">
        <v>1423</v>
      </c>
      <c r="F969" s="2" t="s">
        <v>100</v>
      </c>
      <c r="G969" s="2" t="s">
        <v>15</v>
      </c>
      <c r="H969" s="2" t="s">
        <v>0</v>
      </c>
      <c r="J969" s="2" t="s">
        <v>5</v>
      </c>
      <c r="AN969" s="1" t="e">
        <f t="shared" si="182"/>
        <v>#VALUE!</v>
      </c>
      <c r="AO969" s="1" t="str">
        <f t="shared" si="183"/>
        <v/>
      </c>
      <c r="AP969" s="2" t="e">
        <f t="shared" si="184"/>
        <v>#VALUE!</v>
      </c>
      <c r="AQ969" s="2">
        <f t="shared" si="185"/>
        <v>5</v>
      </c>
      <c r="AR969" s="2" t="e">
        <f t="shared" si="186"/>
        <v>#VALUE!</v>
      </c>
      <c r="AS969" s="2" t="e">
        <f t="shared" si="187"/>
        <v>#VALUE!</v>
      </c>
      <c r="AT969" s="2" t="str">
        <f t="shared" si="190"/>
        <v/>
      </c>
      <c r="AU969" s="2" t="e">
        <f t="shared" si="188"/>
        <v>#VALUE!</v>
      </c>
      <c r="AV969" s="2">
        <f t="shared" si="191"/>
        <v>5</v>
      </c>
      <c r="AW969" s="2" t="e">
        <f t="shared" si="189"/>
        <v>#VALUE!</v>
      </c>
    </row>
    <row r="970" spans="1:49" ht="24.9" customHeight="1" x14ac:dyDescent="0.25">
      <c r="A970" s="1" t="s">
        <v>1844</v>
      </c>
      <c r="B970" s="1" t="s">
        <v>1272</v>
      </c>
      <c r="C970" s="1" t="str">
        <f t="shared" si="180"/>
        <v/>
      </c>
      <c r="D970" s="1" t="str">
        <f t="shared" si="181"/>
        <v/>
      </c>
      <c r="E970" s="1" t="s">
        <v>1845</v>
      </c>
      <c r="F970" s="2" t="s">
        <v>100</v>
      </c>
      <c r="G970" s="2" t="s">
        <v>15</v>
      </c>
      <c r="H970" s="2" t="s">
        <v>0</v>
      </c>
      <c r="J970" s="2" t="s">
        <v>5</v>
      </c>
      <c r="AN970" s="1" t="e">
        <f t="shared" si="182"/>
        <v>#VALUE!</v>
      </c>
      <c r="AO970" s="1" t="str">
        <f t="shared" si="183"/>
        <v/>
      </c>
      <c r="AP970" s="2" t="e">
        <f t="shared" si="184"/>
        <v>#VALUE!</v>
      </c>
      <c r="AQ970" s="2">
        <f t="shared" si="185"/>
        <v>5</v>
      </c>
      <c r="AR970" s="2" t="e">
        <f t="shared" si="186"/>
        <v>#VALUE!</v>
      </c>
      <c r="AS970" s="2" t="e">
        <f t="shared" si="187"/>
        <v>#VALUE!</v>
      </c>
      <c r="AT970" s="2" t="str">
        <f t="shared" si="190"/>
        <v/>
      </c>
      <c r="AU970" s="2" t="e">
        <f t="shared" si="188"/>
        <v>#VALUE!</v>
      </c>
      <c r="AV970" s="2">
        <f t="shared" si="191"/>
        <v>5</v>
      </c>
      <c r="AW970" s="2" t="e">
        <f t="shared" si="189"/>
        <v>#VALUE!</v>
      </c>
    </row>
    <row r="971" spans="1:49" ht="24.9" customHeight="1" x14ac:dyDescent="0.25">
      <c r="A971" s="1" t="s">
        <v>1812</v>
      </c>
      <c r="B971" s="1" t="s">
        <v>1813</v>
      </c>
      <c r="C971" s="1" t="str">
        <f t="shared" si="180"/>
        <v>of the seasons</v>
      </c>
      <c r="D971" s="1" t="str">
        <f t="shared" si="181"/>
        <v xml:space="preserve">Spirit </v>
      </c>
      <c r="E971" s="1" t="s">
        <v>1814</v>
      </c>
      <c r="F971" s="2" t="s">
        <v>33</v>
      </c>
      <c r="G971" s="2" t="s">
        <v>15</v>
      </c>
      <c r="H971" s="2" t="s">
        <v>744</v>
      </c>
      <c r="J971" s="2" t="s">
        <v>5</v>
      </c>
      <c r="AN971" s="1">
        <f t="shared" si="182"/>
        <v>7</v>
      </c>
      <c r="AO971" s="1" t="str">
        <f t="shared" si="183"/>
        <v xml:space="preserve">Spirit </v>
      </c>
      <c r="AP971" s="2">
        <f t="shared" si="184"/>
        <v>10</v>
      </c>
      <c r="AQ971" s="2">
        <f t="shared" si="185"/>
        <v>10</v>
      </c>
      <c r="AR971" s="2">
        <f t="shared" si="186"/>
        <v>10</v>
      </c>
      <c r="AS971" s="2" t="str">
        <f t="shared" si="187"/>
        <v xml:space="preserve">of </v>
      </c>
      <c r="AT971" s="2" t="str">
        <f t="shared" si="190"/>
        <v>of the seasons</v>
      </c>
      <c r="AU971" s="2">
        <f t="shared" si="188"/>
        <v>14</v>
      </c>
      <c r="AV971" s="2">
        <f t="shared" si="191"/>
        <v>21</v>
      </c>
      <c r="AW971" s="2" t="str">
        <f t="shared" si="189"/>
        <v>of the seasons</v>
      </c>
    </row>
    <row r="972" spans="1:49" ht="30.75" customHeight="1" x14ac:dyDescent="0.25">
      <c r="A972" s="1" t="s">
        <v>1296</v>
      </c>
      <c r="B972" s="1" t="s">
        <v>1297</v>
      </c>
      <c r="C972" s="1" t="str">
        <f t="shared" si="180"/>
        <v>Faulkner</v>
      </c>
      <c r="D972" s="1" t="str">
        <f t="shared" si="181"/>
        <v xml:space="preserve">Anne </v>
      </c>
      <c r="E972" s="1" t="s">
        <v>1298</v>
      </c>
      <c r="F972" s="2" t="s">
        <v>32</v>
      </c>
      <c r="G972" s="2" t="s">
        <v>15</v>
      </c>
      <c r="H972" s="2" t="s">
        <v>744</v>
      </c>
      <c r="J972" s="2" t="s">
        <v>5</v>
      </c>
      <c r="AN972" s="1">
        <f t="shared" si="182"/>
        <v>5</v>
      </c>
      <c r="AO972" s="1" t="str">
        <f t="shared" si="183"/>
        <v xml:space="preserve">Anne </v>
      </c>
      <c r="AP972" s="2" t="e">
        <f t="shared" si="184"/>
        <v>#VALUE!</v>
      </c>
      <c r="AQ972" s="2">
        <f t="shared" si="185"/>
        <v>13</v>
      </c>
      <c r="AR972" s="2" t="str">
        <f t="shared" si="186"/>
        <v>Faulkner</v>
      </c>
      <c r="AS972" s="2" t="e">
        <f t="shared" si="187"/>
        <v>#VALUE!</v>
      </c>
      <c r="AT972" s="2" t="str">
        <f t="shared" si="190"/>
        <v>Faulkner</v>
      </c>
      <c r="AU972" s="2" t="e">
        <f t="shared" si="188"/>
        <v>#VALUE!</v>
      </c>
      <c r="AV972" s="2">
        <f t="shared" si="191"/>
        <v>13</v>
      </c>
      <c r="AW972" s="2" t="e">
        <f t="shared" si="189"/>
        <v>#VALUE!</v>
      </c>
    </row>
    <row r="973" spans="1:49" ht="24.9" customHeight="1" x14ac:dyDescent="0.25">
      <c r="A973" s="1" t="s">
        <v>2817</v>
      </c>
      <c r="B973" s="1" t="s">
        <v>200</v>
      </c>
      <c r="C973" s="1" t="str">
        <f t="shared" si="180"/>
        <v>Union</v>
      </c>
      <c r="D973" s="1" t="str">
        <f t="shared" si="181"/>
        <v xml:space="preserve">Scripture </v>
      </c>
      <c r="E973" s="1" t="s">
        <v>2816</v>
      </c>
      <c r="G973" s="2" t="s">
        <v>15</v>
      </c>
      <c r="H973" s="2" t="s">
        <v>0</v>
      </c>
      <c r="J973" s="2" t="s">
        <v>5</v>
      </c>
      <c r="AN973" s="1">
        <f t="shared" si="182"/>
        <v>10</v>
      </c>
      <c r="AO973" s="1" t="str">
        <f t="shared" si="183"/>
        <v xml:space="preserve">Scripture </v>
      </c>
      <c r="AP973" s="2" t="e">
        <f t="shared" si="184"/>
        <v>#VALUE!</v>
      </c>
      <c r="AQ973" s="2">
        <f t="shared" si="185"/>
        <v>15</v>
      </c>
      <c r="AR973" s="2" t="str">
        <f t="shared" si="186"/>
        <v>Union</v>
      </c>
      <c r="AS973" s="2" t="e">
        <f t="shared" si="187"/>
        <v>#VALUE!</v>
      </c>
      <c r="AT973" s="2" t="str">
        <f t="shared" si="190"/>
        <v>Union</v>
      </c>
      <c r="AU973" s="2" t="e">
        <f t="shared" si="188"/>
        <v>#VALUE!</v>
      </c>
      <c r="AV973" s="2">
        <f t="shared" si="191"/>
        <v>15</v>
      </c>
      <c r="AW973" s="2" t="e">
        <f t="shared" si="189"/>
        <v>#VALUE!</v>
      </c>
    </row>
    <row r="974" spans="1:49" ht="24.9" customHeight="1" x14ac:dyDescent="0.25">
      <c r="A974" s="1" t="s">
        <v>1926</v>
      </c>
      <c r="B974" s="1" t="s">
        <v>200</v>
      </c>
      <c r="C974" s="1" t="str">
        <f t="shared" si="180"/>
        <v>Union</v>
      </c>
      <c r="D974" s="1" t="str">
        <f t="shared" si="181"/>
        <v xml:space="preserve">Scripture </v>
      </c>
      <c r="E974" s="1" t="s">
        <v>1927</v>
      </c>
      <c r="F974" s="2" t="s">
        <v>32</v>
      </c>
      <c r="G974" s="2" t="s">
        <v>15</v>
      </c>
      <c r="H974" s="2" t="s">
        <v>0</v>
      </c>
      <c r="J974" s="2" t="s">
        <v>5</v>
      </c>
      <c r="AN974" s="1">
        <f t="shared" si="182"/>
        <v>10</v>
      </c>
      <c r="AO974" s="1" t="str">
        <f t="shared" si="183"/>
        <v xml:space="preserve">Scripture </v>
      </c>
      <c r="AP974" s="2" t="e">
        <f t="shared" si="184"/>
        <v>#VALUE!</v>
      </c>
      <c r="AQ974" s="2">
        <f t="shared" si="185"/>
        <v>15</v>
      </c>
      <c r="AR974" s="2" t="str">
        <f t="shared" si="186"/>
        <v>Union</v>
      </c>
      <c r="AS974" s="2" t="e">
        <f t="shared" si="187"/>
        <v>#VALUE!</v>
      </c>
      <c r="AT974" s="2" t="str">
        <f t="shared" si="190"/>
        <v>Union</v>
      </c>
      <c r="AU974" s="2" t="e">
        <f t="shared" si="188"/>
        <v>#VALUE!</v>
      </c>
      <c r="AV974" s="2">
        <f t="shared" si="191"/>
        <v>15</v>
      </c>
      <c r="AW974" s="2" t="e">
        <f t="shared" si="189"/>
        <v>#VALUE!</v>
      </c>
    </row>
    <row r="975" spans="1:49" ht="35.25" customHeight="1" x14ac:dyDescent="0.25">
      <c r="A975" s="1" t="s">
        <v>1508</v>
      </c>
      <c r="B975" s="1" t="s">
        <v>724</v>
      </c>
      <c r="C975" s="1" t="str">
        <f t="shared" si="180"/>
        <v>Thompson</v>
      </c>
      <c r="D975" s="1" t="str">
        <f t="shared" si="181"/>
        <v xml:space="preserve">Katie </v>
      </c>
      <c r="E975" s="1" t="s">
        <v>1509</v>
      </c>
      <c r="F975" s="2" t="s">
        <v>33</v>
      </c>
      <c r="G975" s="2" t="s">
        <v>15</v>
      </c>
      <c r="H975" s="2" t="s">
        <v>744</v>
      </c>
      <c r="J975" s="2" t="s">
        <v>5</v>
      </c>
      <c r="AN975" s="1">
        <f t="shared" si="182"/>
        <v>6</v>
      </c>
      <c r="AO975" s="1" t="str">
        <f t="shared" si="183"/>
        <v xml:space="preserve">Katie </v>
      </c>
      <c r="AP975" s="2" t="e">
        <f t="shared" si="184"/>
        <v>#VALUE!</v>
      </c>
      <c r="AQ975" s="2">
        <f t="shared" si="185"/>
        <v>14</v>
      </c>
      <c r="AR975" s="2" t="str">
        <f t="shared" si="186"/>
        <v>Thompson</v>
      </c>
      <c r="AS975" s="2" t="e">
        <f t="shared" si="187"/>
        <v>#VALUE!</v>
      </c>
      <c r="AT975" s="2" t="str">
        <f t="shared" si="190"/>
        <v>Thompson</v>
      </c>
      <c r="AU975" s="2" t="e">
        <f t="shared" si="188"/>
        <v>#VALUE!</v>
      </c>
      <c r="AV975" s="2">
        <f t="shared" si="191"/>
        <v>14</v>
      </c>
      <c r="AW975" s="2" t="e">
        <f t="shared" si="189"/>
        <v>#VALUE!</v>
      </c>
    </row>
    <row r="976" spans="1:49" ht="32.25" customHeight="1" x14ac:dyDescent="0.25">
      <c r="A976" s="1" t="s">
        <v>1299</v>
      </c>
      <c r="B976" s="1" t="s">
        <v>1300</v>
      </c>
      <c r="C976" s="1" t="str">
        <f t="shared" si="180"/>
        <v>Heley</v>
      </c>
      <c r="D976" s="1" t="str">
        <f t="shared" si="181"/>
        <v xml:space="preserve">Veronica </v>
      </c>
      <c r="E976" s="1" t="s">
        <v>1301</v>
      </c>
      <c r="F976" s="2" t="s">
        <v>32</v>
      </c>
      <c r="G976" s="2" t="s">
        <v>15</v>
      </c>
      <c r="H976" s="2" t="s">
        <v>744</v>
      </c>
      <c r="J976" s="2" t="s">
        <v>5</v>
      </c>
      <c r="AN976" s="1">
        <f t="shared" si="182"/>
        <v>9</v>
      </c>
      <c r="AO976" s="1" t="str">
        <f t="shared" si="183"/>
        <v xml:space="preserve">Veronica </v>
      </c>
      <c r="AP976" s="2" t="e">
        <f t="shared" si="184"/>
        <v>#VALUE!</v>
      </c>
      <c r="AQ976" s="2">
        <f t="shared" si="185"/>
        <v>14</v>
      </c>
      <c r="AR976" s="2" t="str">
        <f t="shared" si="186"/>
        <v>Heley</v>
      </c>
      <c r="AS976" s="2" t="e">
        <f t="shared" si="187"/>
        <v>#VALUE!</v>
      </c>
      <c r="AT976" s="2" t="str">
        <f t="shared" si="190"/>
        <v>Heley</v>
      </c>
      <c r="AU976" s="2" t="e">
        <f t="shared" si="188"/>
        <v>#VALUE!</v>
      </c>
      <c r="AV976" s="2">
        <f t="shared" si="191"/>
        <v>14</v>
      </c>
      <c r="AW976" s="2" t="e">
        <f t="shared" si="189"/>
        <v>#VALUE!</v>
      </c>
    </row>
    <row r="977" spans="1:49" ht="24.9" customHeight="1" x14ac:dyDescent="0.25">
      <c r="A977" s="1" t="s">
        <v>2733</v>
      </c>
      <c r="B977" s="1" t="s">
        <v>2734</v>
      </c>
      <c r="C977" s="1" t="str">
        <f t="shared" si="180"/>
        <v>Ministry</v>
      </c>
      <c r="D977" s="1" t="str">
        <f t="shared" si="181"/>
        <v xml:space="preserve">Illustrated </v>
      </c>
      <c r="E977" s="1" t="s">
        <v>2735</v>
      </c>
      <c r="F977" s="2" t="s">
        <v>32</v>
      </c>
      <c r="G977" s="2" t="s">
        <v>15</v>
      </c>
      <c r="H977" s="2" t="s">
        <v>0</v>
      </c>
      <c r="J977" s="2" t="s">
        <v>5</v>
      </c>
      <c r="AN977" s="1">
        <f t="shared" si="182"/>
        <v>12</v>
      </c>
      <c r="AO977" s="1" t="str">
        <f t="shared" si="183"/>
        <v xml:space="preserve">Illustrated </v>
      </c>
      <c r="AP977" s="2" t="e">
        <f t="shared" si="184"/>
        <v>#VALUE!</v>
      </c>
      <c r="AQ977" s="2">
        <f t="shared" si="185"/>
        <v>20</v>
      </c>
      <c r="AR977" s="2" t="str">
        <f t="shared" si="186"/>
        <v>Ministry</v>
      </c>
      <c r="AS977" s="2" t="e">
        <f t="shared" si="187"/>
        <v>#VALUE!</v>
      </c>
      <c r="AT977" s="2" t="str">
        <f t="shared" si="190"/>
        <v>Ministry</v>
      </c>
      <c r="AU977" s="2" t="e">
        <f t="shared" si="188"/>
        <v>#VALUE!</v>
      </c>
      <c r="AV977" s="2">
        <f t="shared" si="191"/>
        <v>20</v>
      </c>
      <c r="AW977" s="2" t="e">
        <f t="shared" si="189"/>
        <v>#VALUE!</v>
      </c>
    </row>
    <row r="978" spans="1:49" ht="24.9" customHeight="1" x14ac:dyDescent="0.25">
      <c r="A978" s="1" t="s">
        <v>2819</v>
      </c>
      <c r="B978" s="1" t="s">
        <v>200</v>
      </c>
      <c r="C978" s="1" t="str">
        <f t="shared" si="180"/>
        <v>Union</v>
      </c>
      <c r="D978" s="1" t="str">
        <f t="shared" si="181"/>
        <v xml:space="preserve">Scripture </v>
      </c>
      <c r="E978" s="1" t="s">
        <v>2816</v>
      </c>
      <c r="G978" s="2" t="s">
        <v>14</v>
      </c>
      <c r="H978" s="2" t="s">
        <v>0</v>
      </c>
      <c r="J978" s="2" t="s">
        <v>5</v>
      </c>
      <c r="AN978" s="1">
        <f t="shared" si="182"/>
        <v>10</v>
      </c>
      <c r="AO978" s="1" t="str">
        <f t="shared" si="183"/>
        <v xml:space="preserve">Scripture </v>
      </c>
      <c r="AP978" s="2" t="e">
        <f t="shared" si="184"/>
        <v>#VALUE!</v>
      </c>
      <c r="AQ978" s="2">
        <f t="shared" si="185"/>
        <v>15</v>
      </c>
      <c r="AR978" s="2" t="str">
        <f t="shared" si="186"/>
        <v>Union</v>
      </c>
      <c r="AS978" s="2" t="e">
        <f t="shared" si="187"/>
        <v>#VALUE!</v>
      </c>
      <c r="AT978" s="2" t="str">
        <f t="shared" si="190"/>
        <v>Union</v>
      </c>
      <c r="AU978" s="2" t="e">
        <f t="shared" si="188"/>
        <v>#VALUE!</v>
      </c>
      <c r="AV978" s="2">
        <f t="shared" si="191"/>
        <v>15</v>
      </c>
      <c r="AW978" s="2" t="e">
        <f t="shared" si="189"/>
        <v>#VALUE!</v>
      </c>
    </row>
    <row r="979" spans="1:49" ht="24.9" customHeight="1" x14ac:dyDescent="0.25">
      <c r="A979" s="1" t="s">
        <v>1904</v>
      </c>
      <c r="B979" s="1" t="s">
        <v>529</v>
      </c>
      <c r="C979" s="1" t="str">
        <f t="shared" si="180"/>
        <v/>
      </c>
      <c r="D979" s="1" t="str">
        <f t="shared" si="181"/>
        <v/>
      </c>
      <c r="E979" s="1" t="s">
        <v>1905</v>
      </c>
      <c r="F979" s="2" t="s">
        <v>31</v>
      </c>
      <c r="G979" s="2" t="s">
        <v>15</v>
      </c>
      <c r="H979" s="2" t="s">
        <v>0</v>
      </c>
      <c r="J979" s="2" t="s">
        <v>925</v>
      </c>
      <c r="AN979" s="1" t="e">
        <f t="shared" si="182"/>
        <v>#VALUE!</v>
      </c>
      <c r="AO979" s="1" t="str">
        <f t="shared" si="183"/>
        <v/>
      </c>
      <c r="AP979" s="2" t="e">
        <f t="shared" si="184"/>
        <v>#VALUE!</v>
      </c>
      <c r="AQ979" s="2">
        <f t="shared" si="185"/>
        <v>3</v>
      </c>
      <c r="AR979" s="2" t="e">
        <f t="shared" si="186"/>
        <v>#VALUE!</v>
      </c>
      <c r="AS979" s="2" t="e">
        <f t="shared" si="187"/>
        <v>#VALUE!</v>
      </c>
      <c r="AT979" s="2" t="str">
        <f t="shared" si="190"/>
        <v/>
      </c>
      <c r="AU979" s="2" t="e">
        <f t="shared" si="188"/>
        <v>#VALUE!</v>
      </c>
      <c r="AV979" s="2">
        <f t="shared" si="191"/>
        <v>3</v>
      </c>
      <c r="AW979" s="2" t="e">
        <f t="shared" si="189"/>
        <v>#VALUE!</v>
      </c>
    </row>
    <row r="980" spans="1:49" ht="24.9" customHeight="1" x14ac:dyDescent="0.25">
      <c r="A980" s="1" t="s">
        <v>1152</v>
      </c>
      <c r="B980" s="1" t="s">
        <v>1153</v>
      </c>
      <c r="C980" s="1" t="str">
        <f t="shared" si="180"/>
        <v>Barton with Jo Fageant</v>
      </c>
      <c r="D980" s="1" t="str">
        <f t="shared" si="181"/>
        <v xml:space="preserve">David </v>
      </c>
      <c r="E980" s="1" t="s">
        <v>1154</v>
      </c>
      <c r="F980" s="2" t="s">
        <v>32</v>
      </c>
      <c r="G980" s="2" t="s">
        <v>15</v>
      </c>
      <c r="H980" s="2" t="s">
        <v>744</v>
      </c>
      <c r="J980" s="2" t="s">
        <v>5</v>
      </c>
      <c r="AN980" s="1">
        <f t="shared" si="182"/>
        <v>6</v>
      </c>
      <c r="AO980" s="1" t="str">
        <f t="shared" si="183"/>
        <v xml:space="preserve">David </v>
      </c>
      <c r="AP980" s="2">
        <f t="shared" si="184"/>
        <v>13</v>
      </c>
      <c r="AQ980" s="2">
        <f t="shared" si="185"/>
        <v>13</v>
      </c>
      <c r="AR980" s="2">
        <f t="shared" si="186"/>
        <v>13</v>
      </c>
      <c r="AS980" s="2" t="str">
        <f t="shared" si="187"/>
        <v xml:space="preserve">Barton </v>
      </c>
      <c r="AT980" s="2" t="str">
        <f t="shared" si="190"/>
        <v>Barton with Jo Fageant</v>
      </c>
      <c r="AU980" s="2">
        <f t="shared" si="188"/>
        <v>18</v>
      </c>
      <c r="AV980" s="2">
        <f t="shared" si="191"/>
        <v>28</v>
      </c>
      <c r="AW980" s="2" t="str">
        <f t="shared" si="189"/>
        <v>Barton with Jo Fageant</v>
      </c>
    </row>
    <row r="981" spans="1:49" ht="24.9" customHeight="1" x14ac:dyDescent="0.25">
      <c r="A981" s="1" t="s">
        <v>1489</v>
      </c>
      <c r="B981" s="1" t="s">
        <v>1490</v>
      </c>
      <c r="C981" s="1" t="str">
        <f t="shared" si="180"/>
        <v>Perry</v>
      </c>
      <c r="D981" s="1" t="str">
        <f t="shared" si="181"/>
        <v xml:space="preserve">Cheryl </v>
      </c>
      <c r="E981" s="1" t="s">
        <v>1491</v>
      </c>
      <c r="F981" s="2" t="s">
        <v>100</v>
      </c>
      <c r="G981" s="2" t="s">
        <v>15</v>
      </c>
      <c r="H981" s="2" t="s">
        <v>744</v>
      </c>
      <c r="J981" s="2" t="s">
        <v>5</v>
      </c>
      <c r="AN981" s="1">
        <f t="shared" si="182"/>
        <v>7</v>
      </c>
      <c r="AO981" s="1" t="str">
        <f t="shared" si="183"/>
        <v xml:space="preserve">Cheryl </v>
      </c>
      <c r="AP981" s="2" t="e">
        <f t="shared" si="184"/>
        <v>#VALUE!</v>
      </c>
      <c r="AQ981" s="2">
        <f t="shared" si="185"/>
        <v>12</v>
      </c>
      <c r="AR981" s="2" t="str">
        <f t="shared" si="186"/>
        <v>Perry</v>
      </c>
      <c r="AS981" s="2" t="e">
        <f t="shared" si="187"/>
        <v>#VALUE!</v>
      </c>
      <c r="AT981" s="2" t="str">
        <f t="shared" si="190"/>
        <v>Perry</v>
      </c>
      <c r="AU981" s="2" t="e">
        <f t="shared" si="188"/>
        <v>#VALUE!</v>
      </c>
      <c r="AV981" s="2">
        <f t="shared" si="191"/>
        <v>12</v>
      </c>
      <c r="AW981" s="2" t="e">
        <f t="shared" si="189"/>
        <v>#VALUE!</v>
      </c>
    </row>
    <row r="982" spans="1:49" ht="24.9" customHeight="1" x14ac:dyDescent="0.25">
      <c r="A982" s="1" t="s">
        <v>2553</v>
      </c>
      <c r="B982" s="1" t="s">
        <v>2554</v>
      </c>
      <c r="C982" s="1" t="str">
        <f t="shared" si="180"/>
        <v>Clutterham and John Stephenson</v>
      </c>
      <c r="D982" s="1" t="str">
        <f t="shared" si="181"/>
        <v xml:space="preserve">Terry </v>
      </c>
      <c r="E982" s="1" t="s">
        <v>2555</v>
      </c>
      <c r="F982" s="2" t="s">
        <v>31</v>
      </c>
      <c r="G982" s="2" t="s">
        <v>14</v>
      </c>
      <c r="H982" s="2" t="s">
        <v>0</v>
      </c>
      <c r="J982" s="2" t="s">
        <v>5</v>
      </c>
      <c r="AN982" s="1">
        <f t="shared" si="182"/>
        <v>6</v>
      </c>
      <c r="AO982" s="1" t="str">
        <f t="shared" si="183"/>
        <v xml:space="preserve">Terry </v>
      </c>
      <c r="AP982" s="2">
        <f t="shared" si="184"/>
        <v>17</v>
      </c>
      <c r="AQ982" s="2">
        <f t="shared" si="185"/>
        <v>17</v>
      </c>
      <c r="AR982" s="2">
        <f t="shared" si="186"/>
        <v>17</v>
      </c>
      <c r="AS982" s="2" t="str">
        <f t="shared" si="187"/>
        <v xml:space="preserve">Clutterham </v>
      </c>
      <c r="AT982" s="2" t="str">
        <f t="shared" si="190"/>
        <v>Clutterham and John Stephenson</v>
      </c>
      <c r="AU982" s="2">
        <f t="shared" si="188"/>
        <v>21</v>
      </c>
      <c r="AV982" s="2">
        <f t="shared" si="191"/>
        <v>36</v>
      </c>
      <c r="AW982" s="2" t="str">
        <f t="shared" si="189"/>
        <v>Clutterham and John Stephenson</v>
      </c>
    </row>
    <row r="983" spans="1:49" ht="24.9" customHeight="1" x14ac:dyDescent="0.25">
      <c r="A983" s="1" t="s">
        <v>906</v>
      </c>
      <c r="B983" s="1" t="s">
        <v>907</v>
      </c>
      <c r="C983" s="1" t="str">
        <f t="shared" si="180"/>
        <v>Adams and Judith Merrell</v>
      </c>
      <c r="D983" s="1" t="str">
        <f t="shared" si="181"/>
        <v xml:space="preserve">Pauline </v>
      </c>
      <c r="E983" s="1" t="s">
        <v>908</v>
      </c>
      <c r="F983" s="2" t="s">
        <v>100</v>
      </c>
      <c r="G983" s="2" t="s">
        <v>15</v>
      </c>
      <c r="H983" s="2" t="s">
        <v>744</v>
      </c>
      <c r="J983" s="2" t="s">
        <v>4</v>
      </c>
      <c r="AN983" s="1">
        <f t="shared" si="182"/>
        <v>8</v>
      </c>
      <c r="AO983" s="1" t="str">
        <f t="shared" si="183"/>
        <v xml:space="preserve">Pauline </v>
      </c>
      <c r="AP983" s="2">
        <f t="shared" si="184"/>
        <v>14</v>
      </c>
      <c r="AQ983" s="2">
        <f t="shared" si="185"/>
        <v>14</v>
      </c>
      <c r="AR983" s="2">
        <f t="shared" si="186"/>
        <v>14</v>
      </c>
      <c r="AS983" s="2" t="str">
        <f t="shared" si="187"/>
        <v xml:space="preserve">Adams </v>
      </c>
      <c r="AT983" s="2" t="str">
        <f t="shared" si="190"/>
        <v>Adams and Judith Merrell</v>
      </c>
      <c r="AU983" s="2">
        <f t="shared" si="188"/>
        <v>18</v>
      </c>
      <c r="AV983" s="2">
        <f t="shared" si="191"/>
        <v>32</v>
      </c>
      <c r="AW983" s="2" t="str">
        <f t="shared" si="189"/>
        <v>Adams and Judith Merrell</v>
      </c>
    </row>
    <row r="984" spans="1:49" ht="24.9" customHeight="1" x14ac:dyDescent="0.25">
      <c r="A984" s="1" t="s">
        <v>1413</v>
      </c>
      <c r="B984" s="1" t="s">
        <v>1414</v>
      </c>
      <c r="C984" s="1" t="str">
        <f t="shared" si="180"/>
        <v>Brown</v>
      </c>
      <c r="D984" s="1" t="str">
        <f t="shared" si="181"/>
        <v xml:space="preserve">Joan </v>
      </c>
      <c r="E984" s="1" t="s">
        <v>1415</v>
      </c>
      <c r="F984" s="2" t="s">
        <v>32</v>
      </c>
      <c r="G984" s="2" t="s">
        <v>15</v>
      </c>
      <c r="H984" s="2" t="s">
        <v>744</v>
      </c>
      <c r="J984" s="2" t="s">
        <v>5</v>
      </c>
      <c r="AN984" s="1">
        <f t="shared" si="182"/>
        <v>5</v>
      </c>
      <c r="AO984" s="1" t="str">
        <f t="shared" si="183"/>
        <v xml:space="preserve">Joan </v>
      </c>
      <c r="AP984" s="2" t="e">
        <f t="shared" si="184"/>
        <v>#VALUE!</v>
      </c>
      <c r="AQ984" s="2">
        <f t="shared" si="185"/>
        <v>10</v>
      </c>
      <c r="AR984" s="2" t="str">
        <f t="shared" si="186"/>
        <v>Brown</v>
      </c>
      <c r="AS984" s="2" t="e">
        <f t="shared" si="187"/>
        <v>#VALUE!</v>
      </c>
      <c r="AT984" s="2" t="str">
        <f t="shared" si="190"/>
        <v>Brown</v>
      </c>
      <c r="AU984" s="2" t="e">
        <f t="shared" si="188"/>
        <v>#VALUE!</v>
      </c>
      <c r="AV984" s="2">
        <f t="shared" si="191"/>
        <v>10</v>
      </c>
      <c r="AW984" s="2" t="e">
        <f t="shared" si="189"/>
        <v>#VALUE!</v>
      </c>
    </row>
    <row r="985" spans="1:49" ht="24.9" customHeight="1" x14ac:dyDescent="0.25">
      <c r="A985" s="1" t="s">
        <v>928</v>
      </c>
      <c r="B985" s="1" t="s">
        <v>929</v>
      </c>
      <c r="C985" s="1" t="str">
        <f t="shared" si="180"/>
        <v>Vischer</v>
      </c>
      <c r="D985" s="1" t="str">
        <f t="shared" si="181"/>
        <v xml:space="preserve">Phil </v>
      </c>
      <c r="E985" s="1" t="s">
        <v>930</v>
      </c>
      <c r="F985" s="2" t="s">
        <v>100</v>
      </c>
      <c r="G985" s="2" t="s">
        <v>15</v>
      </c>
      <c r="H985" s="2" t="s">
        <v>744</v>
      </c>
      <c r="J985" s="2" t="s">
        <v>925</v>
      </c>
      <c r="AN985" s="1">
        <f t="shared" si="182"/>
        <v>5</v>
      </c>
      <c r="AO985" s="1" t="str">
        <f t="shared" si="183"/>
        <v xml:space="preserve">Phil </v>
      </c>
      <c r="AP985" s="2" t="e">
        <f t="shared" si="184"/>
        <v>#VALUE!</v>
      </c>
      <c r="AQ985" s="2">
        <f t="shared" si="185"/>
        <v>12</v>
      </c>
      <c r="AR985" s="2" t="str">
        <f t="shared" si="186"/>
        <v>Vischer</v>
      </c>
      <c r="AS985" s="2" t="e">
        <f t="shared" si="187"/>
        <v>#VALUE!</v>
      </c>
      <c r="AT985" s="2" t="str">
        <f t="shared" si="190"/>
        <v>Vischer</v>
      </c>
      <c r="AU985" s="2" t="e">
        <f t="shared" si="188"/>
        <v>#VALUE!</v>
      </c>
      <c r="AV985" s="2">
        <f t="shared" si="191"/>
        <v>12</v>
      </c>
      <c r="AW985" s="2" t="e">
        <f t="shared" si="189"/>
        <v>#VALUE!</v>
      </c>
    </row>
    <row r="986" spans="1:49" ht="24.9" customHeight="1" x14ac:dyDescent="0.25">
      <c r="A986" s="1" t="s">
        <v>2818</v>
      </c>
      <c r="B986" s="1" t="s">
        <v>200</v>
      </c>
      <c r="C986" s="1" t="str">
        <f t="shared" si="180"/>
        <v>Union</v>
      </c>
      <c r="D986" s="1" t="str">
        <f t="shared" si="181"/>
        <v xml:space="preserve">Scripture </v>
      </c>
      <c r="E986" s="1" t="s">
        <v>2816</v>
      </c>
      <c r="G986" s="2" t="s">
        <v>15</v>
      </c>
      <c r="H986" s="2" t="s">
        <v>0</v>
      </c>
      <c r="J986" s="2" t="s">
        <v>5</v>
      </c>
      <c r="AN986" s="1">
        <f t="shared" si="182"/>
        <v>10</v>
      </c>
      <c r="AO986" s="1" t="str">
        <f t="shared" si="183"/>
        <v xml:space="preserve">Scripture </v>
      </c>
      <c r="AP986" s="2" t="e">
        <f t="shared" si="184"/>
        <v>#VALUE!</v>
      </c>
      <c r="AQ986" s="2">
        <f t="shared" si="185"/>
        <v>15</v>
      </c>
      <c r="AR986" s="2" t="str">
        <f t="shared" si="186"/>
        <v>Union</v>
      </c>
      <c r="AS986" s="2" t="e">
        <f t="shared" si="187"/>
        <v>#VALUE!</v>
      </c>
      <c r="AT986" s="2" t="str">
        <f t="shared" si="190"/>
        <v>Union</v>
      </c>
      <c r="AU986" s="2" t="e">
        <f t="shared" si="188"/>
        <v>#VALUE!</v>
      </c>
      <c r="AV986" s="2">
        <f t="shared" si="191"/>
        <v>15</v>
      </c>
      <c r="AW986" s="2" t="e">
        <f t="shared" si="189"/>
        <v>#VALUE!</v>
      </c>
    </row>
    <row r="987" spans="1:49" ht="24.9" customHeight="1" x14ac:dyDescent="0.25">
      <c r="A987" s="1" t="s">
        <v>2870</v>
      </c>
      <c r="B987" s="1" t="s">
        <v>2871</v>
      </c>
      <c r="C987" s="1" t="str">
        <f t="shared" si="180"/>
        <v/>
      </c>
      <c r="D987" s="1" t="str">
        <f t="shared" si="181"/>
        <v/>
      </c>
      <c r="E987" s="1" t="s">
        <v>2872</v>
      </c>
      <c r="G987" s="2" t="s">
        <v>15</v>
      </c>
      <c r="H987" s="2" t="s">
        <v>0</v>
      </c>
      <c r="J987" s="2" t="s">
        <v>5</v>
      </c>
      <c r="AN987" s="1" t="e">
        <f t="shared" si="182"/>
        <v>#VALUE!</v>
      </c>
      <c r="AO987" s="1" t="str">
        <f t="shared" si="183"/>
        <v/>
      </c>
      <c r="AP987" s="2" t="e">
        <f t="shared" si="184"/>
        <v>#VALUE!</v>
      </c>
      <c r="AQ987" s="2">
        <f t="shared" si="185"/>
        <v>3</v>
      </c>
      <c r="AR987" s="2" t="e">
        <f t="shared" si="186"/>
        <v>#VALUE!</v>
      </c>
      <c r="AS987" s="2" t="e">
        <f t="shared" si="187"/>
        <v>#VALUE!</v>
      </c>
      <c r="AT987" s="2" t="str">
        <f t="shared" si="190"/>
        <v/>
      </c>
      <c r="AU987" s="2" t="e">
        <f t="shared" si="188"/>
        <v>#VALUE!</v>
      </c>
      <c r="AV987" s="2">
        <f t="shared" si="191"/>
        <v>3</v>
      </c>
      <c r="AW987" s="2" t="e">
        <f t="shared" si="189"/>
        <v>#VALUE!</v>
      </c>
    </row>
    <row r="988" spans="1:49" ht="24.9" customHeight="1" x14ac:dyDescent="0.25">
      <c r="A988" s="1" t="s">
        <v>2873</v>
      </c>
      <c r="B988" s="1" t="s">
        <v>2871</v>
      </c>
      <c r="C988" s="1" t="str">
        <f t="shared" si="180"/>
        <v/>
      </c>
      <c r="D988" s="1" t="str">
        <f t="shared" si="181"/>
        <v/>
      </c>
      <c r="E988" s="1" t="s">
        <v>2874</v>
      </c>
      <c r="G988" s="2" t="s">
        <v>15</v>
      </c>
      <c r="H988" s="2" t="s">
        <v>0</v>
      </c>
      <c r="J988" s="2" t="s">
        <v>5</v>
      </c>
      <c r="AN988" s="1" t="e">
        <f t="shared" si="182"/>
        <v>#VALUE!</v>
      </c>
      <c r="AO988" s="1" t="str">
        <f t="shared" si="183"/>
        <v/>
      </c>
      <c r="AP988" s="2" t="e">
        <f t="shared" si="184"/>
        <v>#VALUE!</v>
      </c>
      <c r="AQ988" s="2">
        <f t="shared" si="185"/>
        <v>3</v>
      </c>
      <c r="AR988" s="2" t="e">
        <f t="shared" si="186"/>
        <v>#VALUE!</v>
      </c>
      <c r="AS988" s="2" t="e">
        <f t="shared" si="187"/>
        <v>#VALUE!</v>
      </c>
      <c r="AT988" s="2" t="str">
        <f t="shared" si="190"/>
        <v/>
      </c>
      <c r="AU988" s="2" t="e">
        <f t="shared" si="188"/>
        <v>#VALUE!</v>
      </c>
      <c r="AV988" s="2">
        <f t="shared" si="191"/>
        <v>3</v>
      </c>
      <c r="AW988" s="2" t="e">
        <f t="shared" si="189"/>
        <v>#VALUE!</v>
      </c>
    </row>
    <row r="989" spans="1:49" ht="24.9" customHeight="1" x14ac:dyDescent="0.25">
      <c r="A989" s="1" t="s">
        <v>2875</v>
      </c>
      <c r="B989" s="1" t="s">
        <v>2871</v>
      </c>
      <c r="C989" s="1" t="str">
        <f t="shared" si="180"/>
        <v/>
      </c>
      <c r="D989" s="1" t="str">
        <f t="shared" si="181"/>
        <v/>
      </c>
      <c r="E989" s="1" t="s">
        <v>2876</v>
      </c>
      <c r="G989" s="2" t="s">
        <v>15</v>
      </c>
      <c r="H989" s="2" t="s">
        <v>0</v>
      </c>
      <c r="J989" s="2" t="s">
        <v>5</v>
      </c>
      <c r="AN989" s="1" t="e">
        <f t="shared" si="182"/>
        <v>#VALUE!</v>
      </c>
      <c r="AO989" s="1" t="str">
        <f t="shared" si="183"/>
        <v/>
      </c>
      <c r="AP989" s="2" t="e">
        <f t="shared" si="184"/>
        <v>#VALUE!</v>
      </c>
      <c r="AQ989" s="2">
        <f t="shared" si="185"/>
        <v>3</v>
      </c>
      <c r="AR989" s="2" t="e">
        <f t="shared" si="186"/>
        <v>#VALUE!</v>
      </c>
      <c r="AS989" s="2" t="e">
        <f t="shared" si="187"/>
        <v>#VALUE!</v>
      </c>
      <c r="AT989" s="2" t="str">
        <f t="shared" si="190"/>
        <v/>
      </c>
      <c r="AU989" s="2" t="e">
        <f t="shared" si="188"/>
        <v>#VALUE!</v>
      </c>
      <c r="AV989" s="2">
        <f t="shared" si="191"/>
        <v>3</v>
      </c>
      <c r="AW989" s="2" t="e">
        <f t="shared" si="189"/>
        <v>#VALUE!</v>
      </c>
    </row>
    <row r="990" spans="1:49" ht="32.25" customHeight="1" x14ac:dyDescent="0.25">
      <c r="A990" s="1" t="s">
        <v>2877</v>
      </c>
      <c r="B990" s="1" t="s">
        <v>2871</v>
      </c>
      <c r="C990" s="1" t="str">
        <f t="shared" si="180"/>
        <v/>
      </c>
      <c r="D990" s="1" t="str">
        <f t="shared" si="181"/>
        <v/>
      </c>
      <c r="E990" s="1" t="s">
        <v>2878</v>
      </c>
      <c r="G990" s="2" t="s">
        <v>15</v>
      </c>
      <c r="H990" s="2" t="s">
        <v>0</v>
      </c>
      <c r="J990" s="2" t="s">
        <v>5</v>
      </c>
      <c r="AN990" s="1" t="e">
        <f t="shared" si="182"/>
        <v>#VALUE!</v>
      </c>
      <c r="AO990" s="1" t="str">
        <f t="shared" si="183"/>
        <v/>
      </c>
      <c r="AP990" s="2" t="e">
        <f t="shared" si="184"/>
        <v>#VALUE!</v>
      </c>
      <c r="AQ990" s="2">
        <f t="shared" si="185"/>
        <v>3</v>
      </c>
      <c r="AR990" s="2" t="e">
        <f t="shared" si="186"/>
        <v>#VALUE!</v>
      </c>
      <c r="AS990" s="2" t="e">
        <f t="shared" si="187"/>
        <v>#VALUE!</v>
      </c>
      <c r="AT990" s="2" t="str">
        <f t="shared" si="190"/>
        <v/>
      </c>
      <c r="AU990" s="2" t="e">
        <f t="shared" si="188"/>
        <v>#VALUE!</v>
      </c>
      <c r="AV990" s="2">
        <f t="shared" si="191"/>
        <v>3</v>
      </c>
      <c r="AW990" s="2" t="e">
        <f t="shared" si="189"/>
        <v>#VALUE!</v>
      </c>
    </row>
    <row r="991" spans="1:49" ht="24.9" customHeight="1" x14ac:dyDescent="0.25">
      <c r="A991" s="1" t="s">
        <v>2879</v>
      </c>
      <c r="B991" s="1" t="s">
        <v>2871</v>
      </c>
      <c r="C991" s="1" t="str">
        <f t="shared" si="180"/>
        <v/>
      </c>
      <c r="D991" s="1" t="str">
        <f t="shared" si="181"/>
        <v/>
      </c>
      <c r="E991" s="1" t="s">
        <v>2880</v>
      </c>
      <c r="G991" s="2" t="s">
        <v>15</v>
      </c>
      <c r="H991" s="2" t="s">
        <v>0</v>
      </c>
      <c r="J991" s="2" t="s">
        <v>5</v>
      </c>
      <c r="AN991" s="1" t="e">
        <f t="shared" si="182"/>
        <v>#VALUE!</v>
      </c>
      <c r="AO991" s="1" t="str">
        <f t="shared" si="183"/>
        <v/>
      </c>
      <c r="AP991" s="2" t="e">
        <f t="shared" si="184"/>
        <v>#VALUE!</v>
      </c>
      <c r="AQ991" s="2">
        <f t="shared" si="185"/>
        <v>3</v>
      </c>
      <c r="AR991" s="2" t="e">
        <f t="shared" si="186"/>
        <v>#VALUE!</v>
      </c>
      <c r="AS991" s="2" t="e">
        <f t="shared" si="187"/>
        <v>#VALUE!</v>
      </c>
      <c r="AT991" s="2" t="str">
        <f t="shared" si="190"/>
        <v/>
      </c>
      <c r="AU991" s="2" t="e">
        <f t="shared" si="188"/>
        <v>#VALUE!</v>
      </c>
      <c r="AV991" s="2">
        <f t="shared" si="191"/>
        <v>3</v>
      </c>
      <c r="AW991" s="2" t="e">
        <f t="shared" si="189"/>
        <v>#VALUE!</v>
      </c>
    </row>
    <row r="992" spans="1:49" ht="24.9" customHeight="1" x14ac:dyDescent="0.25">
      <c r="A992" s="1" t="s">
        <v>1181</v>
      </c>
      <c r="B992" s="1" t="s">
        <v>1179</v>
      </c>
      <c r="C992" s="1" t="str">
        <f t="shared" si="180"/>
        <v>Alexander</v>
      </c>
      <c r="D992" s="1" t="str">
        <f t="shared" si="181"/>
        <v xml:space="preserve">Lynn </v>
      </c>
      <c r="E992" s="1" t="s">
        <v>1180</v>
      </c>
      <c r="F992" s="2" t="s">
        <v>100</v>
      </c>
      <c r="G992" s="2" t="s">
        <v>15</v>
      </c>
      <c r="H992" s="2" t="s">
        <v>1062</v>
      </c>
      <c r="I992" s="2" t="s">
        <v>638</v>
      </c>
      <c r="J992" s="2" t="s">
        <v>5</v>
      </c>
      <c r="AN992" s="1">
        <f t="shared" si="182"/>
        <v>5</v>
      </c>
      <c r="AO992" s="1" t="str">
        <f t="shared" si="183"/>
        <v xml:space="preserve">Lynn </v>
      </c>
      <c r="AP992" s="2" t="e">
        <f t="shared" si="184"/>
        <v>#VALUE!</v>
      </c>
      <c r="AQ992" s="2">
        <f t="shared" si="185"/>
        <v>14</v>
      </c>
      <c r="AR992" s="2" t="str">
        <f t="shared" si="186"/>
        <v>Alexander</v>
      </c>
      <c r="AS992" s="2" t="e">
        <f t="shared" si="187"/>
        <v>#VALUE!</v>
      </c>
      <c r="AT992" s="2" t="str">
        <f t="shared" si="190"/>
        <v>Alexander</v>
      </c>
      <c r="AU992" s="2" t="e">
        <f t="shared" si="188"/>
        <v>#VALUE!</v>
      </c>
      <c r="AV992" s="2">
        <f t="shared" si="191"/>
        <v>14</v>
      </c>
      <c r="AW992" s="2" t="e">
        <f t="shared" si="189"/>
        <v>#VALUE!</v>
      </c>
    </row>
    <row r="993" spans="1:49" ht="24.9" customHeight="1" x14ac:dyDescent="0.25">
      <c r="A993" s="1" t="s">
        <v>1937</v>
      </c>
      <c r="B993" s="1" t="s">
        <v>1938</v>
      </c>
      <c r="C993" s="1" t="str">
        <f t="shared" si="180"/>
        <v>in Society - Joe Hasler</v>
      </c>
      <c r="D993" s="1" t="str">
        <f t="shared" si="181"/>
        <v xml:space="preserve">Church </v>
      </c>
      <c r="E993" s="1" t="s">
        <v>1939</v>
      </c>
      <c r="F993" s="2" t="s">
        <v>1584</v>
      </c>
      <c r="G993" s="2" t="s">
        <v>15</v>
      </c>
      <c r="H993" s="2" t="s">
        <v>1062</v>
      </c>
      <c r="I993" s="2" t="s">
        <v>1064</v>
      </c>
      <c r="J993" s="2" t="s">
        <v>5</v>
      </c>
      <c r="AN993" s="1">
        <f t="shared" si="182"/>
        <v>7</v>
      </c>
      <c r="AO993" s="1" t="str">
        <f t="shared" si="183"/>
        <v xml:space="preserve">Church </v>
      </c>
      <c r="AP993" s="2">
        <f t="shared" si="184"/>
        <v>10</v>
      </c>
      <c r="AQ993" s="2">
        <f t="shared" si="185"/>
        <v>10</v>
      </c>
      <c r="AR993" s="2">
        <f t="shared" si="186"/>
        <v>10</v>
      </c>
      <c r="AS993" s="2" t="str">
        <f t="shared" si="187"/>
        <v xml:space="preserve">in </v>
      </c>
      <c r="AT993" s="2" t="str">
        <f t="shared" si="190"/>
        <v>in Society - Joe Hasler</v>
      </c>
      <c r="AU993" s="2">
        <f t="shared" si="188"/>
        <v>18</v>
      </c>
      <c r="AV993" s="2">
        <f t="shared" si="191"/>
        <v>30</v>
      </c>
      <c r="AW993" s="2" t="str">
        <f t="shared" si="189"/>
        <v>in Society - Joe Hasler</v>
      </c>
    </row>
    <row r="994" spans="1:49" ht="24.9" customHeight="1" x14ac:dyDescent="0.25">
      <c r="A994" s="1" t="s">
        <v>1879</v>
      </c>
      <c r="B994" s="1" t="s">
        <v>1880</v>
      </c>
      <c r="C994" s="1" t="str">
        <f t="shared" si="180"/>
        <v xml:space="preserve">W. </v>
      </c>
      <c r="D994" s="1" t="str">
        <f t="shared" si="181"/>
        <v xml:space="preserve">Bernhard </v>
      </c>
      <c r="E994" s="1" t="s">
        <v>1881</v>
      </c>
      <c r="F994" s="2" t="s">
        <v>1584</v>
      </c>
      <c r="G994" s="2" t="s">
        <v>15</v>
      </c>
      <c r="H994" s="2" t="s">
        <v>1062</v>
      </c>
      <c r="I994" s="2" t="s">
        <v>1578</v>
      </c>
      <c r="J994" s="2" t="s">
        <v>5</v>
      </c>
      <c r="AN994" s="1">
        <f t="shared" si="182"/>
        <v>9</v>
      </c>
      <c r="AO994" s="1" t="str">
        <f t="shared" si="183"/>
        <v xml:space="preserve">Bernhard </v>
      </c>
      <c r="AP994" s="2">
        <f t="shared" si="184"/>
        <v>12</v>
      </c>
      <c r="AQ994" s="2">
        <f t="shared" si="185"/>
        <v>12</v>
      </c>
      <c r="AR994" s="2">
        <f t="shared" si="186"/>
        <v>12</v>
      </c>
      <c r="AS994" s="2" t="str">
        <f t="shared" si="187"/>
        <v xml:space="preserve">W. </v>
      </c>
      <c r="AT994" s="2" t="str">
        <f t="shared" si="190"/>
        <v xml:space="preserve">W. </v>
      </c>
      <c r="AU994" s="2" t="e">
        <f t="shared" si="188"/>
        <v>#VALUE!</v>
      </c>
      <c r="AV994" s="2">
        <f t="shared" si="191"/>
        <v>20</v>
      </c>
      <c r="AW994" s="2" t="e">
        <f t="shared" si="189"/>
        <v>#VALUE!</v>
      </c>
    </row>
    <row r="995" spans="1:49" ht="24.9" customHeight="1" x14ac:dyDescent="0.25">
      <c r="A995" s="1" t="s">
        <v>1243</v>
      </c>
      <c r="B995" s="1" t="s">
        <v>1244</v>
      </c>
      <c r="C995" s="1" t="str">
        <f t="shared" si="180"/>
        <v>Kozhuharov</v>
      </c>
      <c r="D995" s="1" t="str">
        <f t="shared" si="181"/>
        <v xml:space="preserve">Valentin </v>
      </c>
      <c r="E995" s="1" t="s">
        <v>1245</v>
      </c>
      <c r="F995" s="2" t="s">
        <v>100</v>
      </c>
      <c r="G995" s="2" t="s">
        <v>15</v>
      </c>
      <c r="H995" s="2" t="s">
        <v>1062</v>
      </c>
      <c r="J995" s="2" t="s">
        <v>5</v>
      </c>
      <c r="AN995" s="1">
        <f t="shared" si="182"/>
        <v>9</v>
      </c>
      <c r="AO995" s="1" t="str">
        <f t="shared" si="183"/>
        <v xml:space="preserve">Valentin </v>
      </c>
      <c r="AP995" s="2" t="e">
        <f t="shared" si="184"/>
        <v>#VALUE!</v>
      </c>
      <c r="AQ995" s="2">
        <f t="shared" si="185"/>
        <v>19</v>
      </c>
      <c r="AR995" s="2" t="str">
        <f t="shared" si="186"/>
        <v>Kozhuharov</v>
      </c>
      <c r="AS995" s="2" t="e">
        <f t="shared" si="187"/>
        <v>#VALUE!</v>
      </c>
      <c r="AT995" s="2" t="str">
        <f t="shared" si="190"/>
        <v>Kozhuharov</v>
      </c>
      <c r="AU995" s="2" t="e">
        <f t="shared" si="188"/>
        <v>#VALUE!</v>
      </c>
      <c r="AV995" s="2">
        <f t="shared" si="191"/>
        <v>19</v>
      </c>
      <c r="AW995" s="2" t="e">
        <f t="shared" si="189"/>
        <v>#VALUE!</v>
      </c>
    </row>
    <row r="996" spans="1:49" ht="24.9" customHeight="1" x14ac:dyDescent="0.25">
      <c r="A996" s="1" t="s">
        <v>1238</v>
      </c>
      <c r="B996" s="1" t="s">
        <v>791</v>
      </c>
      <c r="C996" s="1" t="str">
        <f t="shared" si="180"/>
        <v xml:space="preserve">W. </v>
      </c>
      <c r="D996" s="1" t="str">
        <f t="shared" si="181"/>
        <v xml:space="preserve">Jerome </v>
      </c>
      <c r="E996" s="1" t="s">
        <v>1239</v>
      </c>
      <c r="F996" s="2" t="s">
        <v>100</v>
      </c>
      <c r="G996" s="2" t="s">
        <v>15</v>
      </c>
      <c r="H996" s="2" t="s">
        <v>1062</v>
      </c>
      <c r="J996" s="2" t="s">
        <v>5</v>
      </c>
      <c r="AN996" s="1">
        <f t="shared" si="182"/>
        <v>7</v>
      </c>
      <c r="AO996" s="1" t="str">
        <f t="shared" si="183"/>
        <v xml:space="preserve">Jerome </v>
      </c>
      <c r="AP996" s="2">
        <f t="shared" si="184"/>
        <v>10</v>
      </c>
      <c r="AQ996" s="2">
        <f t="shared" si="185"/>
        <v>10</v>
      </c>
      <c r="AR996" s="2">
        <f t="shared" si="186"/>
        <v>10</v>
      </c>
      <c r="AS996" s="2" t="str">
        <f t="shared" si="187"/>
        <v xml:space="preserve">W. </v>
      </c>
      <c r="AT996" s="2" t="str">
        <f t="shared" si="190"/>
        <v xml:space="preserve">W. </v>
      </c>
      <c r="AU996" s="2" t="e">
        <f t="shared" si="188"/>
        <v>#VALUE!</v>
      </c>
      <c r="AV996" s="2">
        <f t="shared" si="191"/>
        <v>18</v>
      </c>
      <c r="AW996" s="2" t="e">
        <f t="shared" si="189"/>
        <v>#VALUE!</v>
      </c>
    </row>
    <row r="997" spans="1:49" ht="24.9" customHeight="1" x14ac:dyDescent="0.25">
      <c r="A997" s="1" t="s">
        <v>1224</v>
      </c>
      <c r="B997" s="1" t="s">
        <v>1225</v>
      </c>
      <c r="C997" s="1" t="str">
        <f t="shared" si="180"/>
        <v>Bridger</v>
      </c>
      <c r="D997" s="1" t="str">
        <f t="shared" si="181"/>
        <v xml:space="preserve">Francis </v>
      </c>
      <c r="E997" s="1" t="s">
        <v>1226</v>
      </c>
      <c r="F997" s="2" t="s">
        <v>100</v>
      </c>
      <c r="G997" s="2" t="s">
        <v>15</v>
      </c>
      <c r="H997" s="2" t="s">
        <v>1062</v>
      </c>
      <c r="J997" s="2" t="s">
        <v>5</v>
      </c>
      <c r="AN997" s="1">
        <f t="shared" si="182"/>
        <v>8</v>
      </c>
      <c r="AO997" s="1" t="str">
        <f t="shared" si="183"/>
        <v xml:space="preserve">Francis </v>
      </c>
      <c r="AP997" s="2" t="e">
        <f t="shared" si="184"/>
        <v>#VALUE!</v>
      </c>
      <c r="AQ997" s="2">
        <f t="shared" si="185"/>
        <v>15</v>
      </c>
      <c r="AR997" s="2" t="str">
        <f t="shared" si="186"/>
        <v>Bridger</v>
      </c>
      <c r="AS997" s="2" t="e">
        <f t="shared" si="187"/>
        <v>#VALUE!</v>
      </c>
      <c r="AT997" s="2" t="str">
        <f t="shared" si="190"/>
        <v>Bridger</v>
      </c>
      <c r="AU997" s="2" t="e">
        <f t="shared" si="188"/>
        <v>#VALUE!</v>
      </c>
      <c r="AV997" s="2">
        <f t="shared" si="191"/>
        <v>15</v>
      </c>
      <c r="AW997" s="2" t="e">
        <f t="shared" si="189"/>
        <v>#VALUE!</v>
      </c>
    </row>
    <row r="998" spans="1:49" ht="24.9" customHeight="1" x14ac:dyDescent="0.25">
      <c r="A998" s="1" t="s">
        <v>1246</v>
      </c>
      <c r="B998" s="1" t="s">
        <v>1247</v>
      </c>
      <c r="C998" s="1" t="str">
        <f t="shared" si="180"/>
        <v xml:space="preserve">Richards  </v>
      </c>
      <c r="D998" s="1" t="str">
        <f t="shared" si="181"/>
        <v xml:space="preserve">Anne </v>
      </c>
      <c r="E998" s="1" t="s">
        <v>1248</v>
      </c>
      <c r="F998" s="2" t="s">
        <v>100</v>
      </c>
      <c r="G998" s="2" t="s">
        <v>15</v>
      </c>
      <c r="H998" s="2" t="s">
        <v>1062</v>
      </c>
      <c r="J998" s="2" t="s">
        <v>5</v>
      </c>
      <c r="AN998" s="1">
        <f t="shared" si="182"/>
        <v>5</v>
      </c>
      <c r="AO998" s="1" t="str">
        <f t="shared" si="183"/>
        <v xml:space="preserve">Anne </v>
      </c>
      <c r="AP998" s="2">
        <f t="shared" si="184"/>
        <v>14</v>
      </c>
      <c r="AQ998" s="2">
        <f t="shared" si="185"/>
        <v>14</v>
      </c>
      <c r="AR998" s="2">
        <f t="shared" si="186"/>
        <v>14</v>
      </c>
      <c r="AS998" s="2" t="str">
        <f t="shared" si="187"/>
        <v xml:space="preserve">Richards </v>
      </c>
      <c r="AT998" s="2" t="str">
        <f t="shared" si="190"/>
        <v xml:space="preserve">Richards  </v>
      </c>
      <c r="AU998" s="2">
        <f t="shared" si="188"/>
        <v>15</v>
      </c>
      <c r="AV998" s="2">
        <f t="shared" si="191"/>
        <v>15</v>
      </c>
      <c r="AW998" s="2" t="str">
        <f t="shared" si="189"/>
        <v xml:space="preserve">Richards  </v>
      </c>
    </row>
    <row r="999" spans="1:49" ht="24.9" customHeight="1" x14ac:dyDescent="0.25">
      <c r="A999" s="1" t="s">
        <v>1242</v>
      </c>
      <c r="B999" s="1" t="s">
        <v>1240</v>
      </c>
      <c r="C999" s="1" t="str">
        <f t="shared" si="180"/>
        <v xml:space="preserve">M. Csinos  </v>
      </c>
      <c r="D999" s="1" t="str">
        <f t="shared" si="181"/>
        <v xml:space="preserve">David </v>
      </c>
      <c r="E999" s="1" t="s">
        <v>1241</v>
      </c>
      <c r="F999" s="2" t="s">
        <v>100</v>
      </c>
      <c r="G999" s="2" t="s">
        <v>15</v>
      </c>
      <c r="H999" s="2" t="s">
        <v>1062</v>
      </c>
      <c r="J999" s="2" t="s">
        <v>5</v>
      </c>
      <c r="AN999" s="1">
        <f t="shared" si="182"/>
        <v>6</v>
      </c>
      <c r="AO999" s="1" t="str">
        <f t="shared" si="183"/>
        <v xml:space="preserve">David </v>
      </c>
      <c r="AP999" s="2">
        <f t="shared" si="184"/>
        <v>9</v>
      </c>
      <c r="AQ999" s="2">
        <f t="shared" si="185"/>
        <v>9</v>
      </c>
      <c r="AR999" s="2">
        <f t="shared" si="186"/>
        <v>9</v>
      </c>
      <c r="AS999" s="2" t="str">
        <f t="shared" si="187"/>
        <v xml:space="preserve">M. </v>
      </c>
      <c r="AT999" s="2" t="str">
        <f t="shared" si="190"/>
        <v xml:space="preserve">M. Csinos  </v>
      </c>
      <c r="AU999" s="2">
        <f t="shared" si="188"/>
        <v>16</v>
      </c>
      <c r="AV999" s="2">
        <f t="shared" si="191"/>
        <v>17</v>
      </c>
      <c r="AW999" s="2" t="str">
        <f t="shared" si="189"/>
        <v xml:space="preserve">M. Csinos  </v>
      </c>
    </row>
    <row r="1000" spans="1:49" ht="24.9" customHeight="1" x14ac:dyDescent="0.25">
      <c r="A1000" s="1" t="s">
        <v>1935</v>
      </c>
      <c r="B1000" s="1" t="s">
        <v>1936</v>
      </c>
      <c r="C1000" s="1" t="str">
        <f t="shared" si="180"/>
        <v>Association for the Study of Youth Ministry</v>
      </c>
      <c r="D1000" s="1" t="str">
        <f t="shared" si="181"/>
        <v xml:space="preserve">International </v>
      </c>
      <c r="F1000" s="2" t="s">
        <v>1584</v>
      </c>
      <c r="G1000" s="2" t="s">
        <v>14</v>
      </c>
      <c r="H1000" s="2" t="s">
        <v>1062</v>
      </c>
      <c r="J1000" s="2" t="s">
        <v>5</v>
      </c>
      <c r="AN1000" s="1">
        <f t="shared" si="182"/>
        <v>14</v>
      </c>
      <c r="AO1000" s="1" t="str">
        <f t="shared" si="183"/>
        <v xml:space="preserve">International </v>
      </c>
      <c r="AP1000" s="2">
        <f t="shared" si="184"/>
        <v>26</v>
      </c>
      <c r="AQ1000" s="2">
        <f t="shared" si="185"/>
        <v>26</v>
      </c>
      <c r="AR1000" s="2">
        <f t="shared" si="186"/>
        <v>26</v>
      </c>
      <c r="AS1000" s="2" t="str">
        <f t="shared" si="187"/>
        <v xml:space="preserve">Association </v>
      </c>
      <c r="AT1000" s="2" t="str">
        <f t="shared" si="190"/>
        <v>Association for the Study of Youth Ministry</v>
      </c>
      <c r="AU1000" s="2">
        <f t="shared" si="188"/>
        <v>30</v>
      </c>
      <c r="AV1000" s="2">
        <f t="shared" si="191"/>
        <v>57</v>
      </c>
      <c r="AW1000" s="2" t="str">
        <f t="shared" si="189"/>
        <v>Association for the Study of Youth Ministry</v>
      </c>
    </row>
    <row r="1001" spans="1:49" ht="24.9" customHeight="1" x14ac:dyDescent="0.25">
      <c r="A1001" s="1" t="s">
        <v>2447</v>
      </c>
      <c r="B1001" s="1" t="s">
        <v>2390</v>
      </c>
      <c r="C1001" s="1" t="str">
        <f t="shared" si="180"/>
        <v>Root</v>
      </c>
      <c r="D1001" s="1" t="str">
        <f t="shared" si="181"/>
        <v xml:space="preserve">Andrew </v>
      </c>
      <c r="E1001" s="1" t="s">
        <v>2446</v>
      </c>
      <c r="F1001" s="2" t="s">
        <v>31</v>
      </c>
      <c r="G1001" s="2" t="s">
        <v>14</v>
      </c>
      <c r="H1001" s="2" t="s">
        <v>1062</v>
      </c>
      <c r="J1001" s="2" t="s">
        <v>5</v>
      </c>
      <c r="AN1001" s="1">
        <f t="shared" si="182"/>
        <v>7</v>
      </c>
      <c r="AO1001" s="1" t="str">
        <f t="shared" si="183"/>
        <v xml:space="preserve">Andrew </v>
      </c>
      <c r="AP1001" s="2" t="e">
        <f t="shared" si="184"/>
        <v>#VALUE!</v>
      </c>
      <c r="AQ1001" s="2">
        <f t="shared" si="185"/>
        <v>11</v>
      </c>
      <c r="AR1001" s="2" t="str">
        <f t="shared" si="186"/>
        <v>Root</v>
      </c>
      <c r="AS1001" s="2" t="e">
        <f t="shared" si="187"/>
        <v>#VALUE!</v>
      </c>
      <c r="AT1001" s="2" t="str">
        <f t="shared" si="190"/>
        <v>Root</v>
      </c>
      <c r="AU1001" s="2" t="e">
        <f t="shared" si="188"/>
        <v>#VALUE!</v>
      </c>
      <c r="AV1001" s="2">
        <f t="shared" si="191"/>
        <v>11</v>
      </c>
      <c r="AW1001" s="2" t="e">
        <f t="shared" si="189"/>
        <v>#VALUE!</v>
      </c>
    </row>
    <row r="1002" spans="1:49" ht="24.9" customHeight="1" x14ac:dyDescent="0.25">
      <c r="A1002" s="1" t="s">
        <v>1229</v>
      </c>
      <c r="B1002" s="1" t="s">
        <v>1230</v>
      </c>
      <c r="C1002" s="1" t="str">
        <f t="shared" si="180"/>
        <v xml:space="preserve">J. </v>
      </c>
      <c r="D1002" s="1" t="str">
        <f t="shared" si="181"/>
        <v xml:space="preserve">Marcia </v>
      </c>
      <c r="E1002" s="1" t="s">
        <v>1231</v>
      </c>
      <c r="F1002" s="2" t="s">
        <v>100</v>
      </c>
      <c r="G1002" s="2" t="s">
        <v>15</v>
      </c>
      <c r="H1002" s="2" t="s">
        <v>1062</v>
      </c>
      <c r="J1002" s="2" t="s">
        <v>5</v>
      </c>
      <c r="AN1002" s="1">
        <f t="shared" si="182"/>
        <v>7</v>
      </c>
      <c r="AO1002" s="1" t="str">
        <f t="shared" si="183"/>
        <v xml:space="preserve">Marcia </v>
      </c>
      <c r="AP1002" s="2">
        <f t="shared" si="184"/>
        <v>10</v>
      </c>
      <c r="AQ1002" s="2">
        <f t="shared" si="185"/>
        <v>10</v>
      </c>
      <c r="AR1002" s="2">
        <f t="shared" si="186"/>
        <v>10</v>
      </c>
      <c r="AS1002" s="2" t="str">
        <f t="shared" si="187"/>
        <v xml:space="preserve">J. </v>
      </c>
      <c r="AT1002" s="2" t="str">
        <f t="shared" si="190"/>
        <v xml:space="preserve">J. </v>
      </c>
      <c r="AU1002" s="2" t="e">
        <f t="shared" si="188"/>
        <v>#VALUE!</v>
      </c>
      <c r="AV1002" s="2">
        <f t="shared" si="191"/>
        <v>15</v>
      </c>
      <c r="AW1002" s="2" t="e">
        <f t="shared" si="189"/>
        <v>#VALUE!</v>
      </c>
    </row>
    <row r="1003" spans="1:49" ht="24.9" customHeight="1" x14ac:dyDescent="0.25">
      <c r="A1003" s="1" t="s">
        <v>1235</v>
      </c>
      <c r="B1003" s="1" t="s">
        <v>1236</v>
      </c>
      <c r="C1003" s="1" t="str">
        <f t="shared" si="180"/>
        <v>Hay and Rebecca Nye</v>
      </c>
      <c r="D1003" s="1" t="str">
        <f t="shared" si="181"/>
        <v xml:space="preserve">David </v>
      </c>
      <c r="E1003" s="1" t="s">
        <v>1237</v>
      </c>
      <c r="F1003" s="2" t="s">
        <v>100</v>
      </c>
      <c r="G1003" s="2" t="s">
        <v>15</v>
      </c>
      <c r="H1003" s="2" t="s">
        <v>1062</v>
      </c>
      <c r="J1003" s="2" t="s">
        <v>5</v>
      </c>
      <c r="AN1003" s="1">
        <f t="shared" si="182"/>
        <v>6</v>
      </c>
      <c r="AO1003" s="1" t="str">
        <f t="shared" si="183"/>
        <v xml:space="preserve">David </v>
      </c>
      <c r="AP1003" s="2">
        <f t="shared" si="184"/>
        <v>10</v>
      </c>
      <c r="AQ1003" s="2">
        <f t="shared" si="185"/>
        <v>10</v>
      </c>
      <c r="AR1003" s="2">
        <f t="shared" si="186"/>
        <v>10</v>
      </c>
      <c r="AS1003" s="2" t="str">
        <f t="shared" si="187"/>
        <v xml:space="preserve">Hay </v>
      </c>
      <c r="AT1003" s="2" t="str">
        <f t="shared" si="190"/>
        <v>Hay and Rebecca Nye</v>
      </c>
      <c r="AU1003" s="2">
        <f t="shared" si="188"/>
        <v>14</v>
      </c>
      <c r="AV1003" s="2">
        <f t="shared" si="191"/>
        <v>25</v>
      </c>
      <c r="AW1003" s="2" t="str">
        <f t="shared" si="189"/>
        <v>Hay and Rebecca Nye</v>
      </c>
    </row>
    <row r="1004" spans="1:49" ht="24.9" customHeight="1" x14ac:dyDescent="0.25">
      <c r="A1004" s="1" t="s">
        <v>1221</v>
      </c>
      <c r="B1004" s="1" t="s">
        <v>1222</v>
      </c>
      <c r="C1004" s="1" t="str">
        <f t="shared" si="180"/>
        <v>Richards and Peter Privett</v>
      </c>
      <c r="D1004" s="1" t="str">
        <f t="shared" si="181"/>
        <v xml:space="preserve">Anne </v>
      </c>
      <c r="E1004" s="1" t="s">
        <v>1223</v>
      </c>
      <c r="F1004" s="2" t="s">
        <v>100</v>
      </c>
      <c r="G1004" s="2" t="s">
        <v>15</v>
      </c>
      <c r="H1004" s="2" t="s">
        <v>1062</v>
      </c>
      <c r="J1004" s="2" t="s">
        <v>5</v>
      </c>
      <c r="AN1004" s="1">
        <f t="shared" si="182"/>
        <v>5</v>
      </c>
      <c r="AO1004" s="1" t="str">
        <f t="shared" si="183"/>
        <v xml:space="preserve">Anne </v>
      </c>
      <c r="AP1004" s="2">
        <f t="shared" si="184"/>
        <v>14</v>
      </c>
      <c r="AQ1004" s="2">
        <f t="shared" si="185"/>
        <v>14</v>
      </c>
      <c r="AR1004" s="2">
        <f t="shared" si="186"/>
        <v>14</v>
      </c>
      <c r="AS1004" s="2" t="str">
        <f t="shared" si="187"/>
        <v xml:space="preserve">Richards </v>
      </c>
      <c r="AT1004" s="2" t="str">
        <f t="shared" si="190"/>
        <v>Richards and Peter Privett</v>
      </c>
      <c r="AU1004" s="2">
        <f t="shared" si="188"/>
        <v>18</v>
      </c>
      <c r="AV1004" s="2">
        <f t="shared" si="191"/>
        <v>31</v>
      </c>
      <c r="AW1004" s="2" t="str">
        <f t="shared" si="189"/>
        <v>Richards and Peter Privett</v>
      </c>
    </row>
    <row r="1005" spans="1:49" ht="24.9" customHeight="1" x14ac:dyDescent="0.25">
      <c r="A1005" s="1" t="s">
        <v>2551</v>
      </c>
      <c r="B1005" s="1" t="s">
        <v>2279</v>
      </c>
      <c r="C1005" s="1" t="str">
        <f t="shared" si="180"/>
        <v>Franklin, Steve Hutchinson and Robert Willoughby</v>
      </c>
      <c r="D1005" s="1" t="str">
        <f t="shared" si="181"/>
        <v xml:space="preserve">Helen </v>
      </c>
      <c r="E1005" s="1" t="s">
        <v>2280</v>
      </c>
      <c r="F1005" s="2" t="s">
        <v>1584</v>
      </c>
      <c r="G1005" s="2" t="s">
        <v>15</v>
      </c>
      <c r="H1005" s="2" t="s">
        <v>1062</v>
      </c>
      <c r="J1005" s="2" t="s">
        <v>5</v>
      </c>
      <c r="AN1005" s="1">
        <f t="shared" si="182"/>
        <v>6</v>
      </c>
      <c r="AO1005" s="1" t="str">
        <f t="shared" si="183"/>
        <v xml:space="preserve">Helen </v>
      </c>
      <c r="AP1005" s="2">
        <f t="shared" si="184"/>
        <v>16</v>
      </c>
      <c r="AQ1005" s="2">
        <f t="shared" si="185"/>
        <v>16</v>
      </c>
      <c r="AR1005" s="2">
        <f t="shared" si="186"/>
        <v>16</v>
      </c>
      <c r="AS1005" s="2" t="str">
        <f t="shared" si="187"/>
        <v xml:space="preserve">Franklin, </v>
      </c>
      <c r="AT1005" s="2" t="str">
        <f t="shared" si="190"/>
        <v>Franklin, Steve Hutchinson and Robert Willoughby</v>
      </c>
      <c r="AU1005" s="2">
        <f t="shared" si="188"/>
        <v>22</v>
      </c>
      <c r="AV1005" s="2">
        <f t="shared" si="191"/>
        <v>54</v>
      </c>
      <c r="AW1005" s="2" t="str">
        <f t="shared" si="189"/>
        <v>Franklin, Steve Hutchinson and Robert Willoughby</v>
      </c>
    </row>
    <row r="1006" spans="1:49" ht="24.9" customHeight="1" x14ac:dyDescent="0.25">
      <c r="A1006" s="1" t="s">
        <v>1832</v>
      </c>
      <c r="B1006" s="1" t="s">
        <v>1833</v>
      </c>
      <c r="C1006" s="1" t="str">
        <f t="shared" si="180"/>
        <v>Droy</v>
      </c>
      <c r="D1006" s="1" t="str">
        <f t="shared" si="181"/>
        <v xml:space="preserve">Alf </v>
      </c>
      <c r="E1006" s="1" t="s">
        <v>1834</v>
      </c>
      <c r="F1006" s="2" t="s">
        <v>1584</v>
      </c>
      <c r="G1006" s="2" t="s">
        <v>14</v>
      </c>
      <c r="H1006" s="2" t="s">
        <v>1062</v>
      </c>
      <c r="J1006" s="2" t="s">
        <v>5</v>
      </c>
      <c r="AN1006" s="1">
        <f t="shared" si="182"/>
        <v>4</v>
      </c>
      <c r="AO1006" s="1" t="str">
        <f t="shared" si="183"/>
        <v xml:space="preserve">Alf </v>
      </c>
      <c r="AP1006" s="2" t="e">
        <f t="shared" si="184"/>
        <v>#VALUE!</v>
      </c>
      <c r="AQ1006" s="2">
        <f t="shared" si="185"/>
        <v>8</v>
      </c>
      <c r="AR1006" s="2" t="str">
        <f t="shared" si="186"/>
        <v>Droy</v>
      </c>
      <c r="AS1006" s="2" t="e">
        <f t="shared" si="187"/>
        <v>#VALUE!</v>
      </c>
      <c r="AT1006" s="2" t="str">
        <f t="shared" si="190"/>
        <v>Droy</v>
      </c>
      <c r="AU1006" s="2" t="e">
        <f t="shared" si="188"/>
        <v>#VALUE!</v>
      </c>
      <c r="AV1006" s="2">
        <f t="shared" si="191"/>
        <v>8</v>
      </c>
      <c r="AW1006" s="2" t="e">
        <f t="shared" si="189"/>
        <v>#VALUE!</v>
      </c>
    </row>
    <row r="1007" spans="1:49" ht="24.9" customHeight="1" x14ac:dyDescent="0.25">
      <c r="A1007" s="1" t="s">
        <v>1612</v>
      </c>
      <c r="B1007" s="1" t="s">
        <v>1613</v>
      </c>
      <c r="C1007" s="1" t="str">
        <f t="shared" si="180"/>
        <v>Meynell</v>
      </c>
      <c r="D1007" s="1" t="str">
        <f t="shared" si="181"/>
        <v xml:space="preserve">Mark </v>
      </c>
      <c r="E1007" s="1" t="s">
        <v>1614</v>
      </c>
      <c r="F1007" s="2" t="s">
        <v>1584</v>
      </c>
      <c r="G1007" s="2" t="s">
        <v>14</v>
      </c>
      <c r="H1007" s="2" t="s">
        <v>1062</v>
      </c>
      <c r="J1007" s="2" t="s">
        <v>5</v>
      </c>
      <c r="AN1007" s="1">
        <f t="shared" si="182"/>
        <v>5</v>
      </c>
      <c r="AO1007" s="1" t="str">
        <f t="shared" si="183"/>
        <v xml:space="preserve">Mark </v>
      </c>
      <c r="AP1007" s="2" t="e">
        <f t="shared" si="184"/>
        <v>#VALUE!</v>
      </c>
      <c r="AQ1007" s="2">
        <f t="shared" si="185"/>
        <v>12</v>
      </c>
      <c r="AR1007" s="2" t="str">
        <f t="shared" si="186"/>
        <v>Meynell</v>
      </c>
      <c r="AS1007" s="2" t="e">
        <f t="shared" si="187"/>
        <v>#VALUE!</v>
      </c>
      <c r="AT1007" s="2" t="str">
        <f t="shared" si="190"/>
        <v>Meynell</v>
      </c>
      <c r="AU1007" s="2" t="e">
        <f t="shared" si="188"/>
        <v>#VALUE!</v>
      </c>
      <c r="AV1007" s="2">
        <f t="shared" si="191"/>
        <v>12</v>
      </c>
      <c r="AW1007" s="2" t="e">
        <f t="shared" si="189"/>
        <v>#VALUE!</v>
      </c>
    </row>
    <row r="1008" spans="1:49" ht="24.9" customHeight="1" x14ac:dyDescent="0.25">
      <c r="A1008" s="1" t="s">
        <v>1232</v>
      </c>
      <c r="B1008" s="1" t="s">
        <v>1233</v>
      </c>
      <c r="C1008" s="1" t="str">
        <f t="shared" si="180"/>
        <v>H. Westerhoff III</v>
      </c>
      <c r="D1008" s="1" t="str">
        <f t="shared" si="181"/>
        <v xml:space="preserve">John </v>
      </c>
      <c r="E1008" s="1" t="s">
        <v>1234</v>
      </c>
      <c r="F1008" s="2" t="s">
        <v>100</v>
      </c>
      <c r="G1008" s="2" t="s">
        <v>15</v>
      </c>
      <c r="H1008" s="2" t="s">
        <v>1062</v>
      </c>
      <c r="J1008" s="2" t="s">
        <v>5</v>
      </c>
      <c r="AN1008" s="1">
        <f t="shared" si="182"/>
        <v>5</v>
      </c>
      <c r="AO1008" s="1" t="str">
        <f t="shared" si="183"/>
        <v xml:space="preserve">John </v>
      </c>
      <c r="AP1008" s="2">
        <f t="shared" si="184"/>
        <v>8</v>
      </c>
      <c r="AQ1008" s="2">
        <f t="shared" si="185"/>
        <v>8</v>
      </c>
      <c r="AR1008" s="2">
        <f t="shared" si="186"/>
        <v>8</v>
      </c>
      <c r="AS1008" s="2" t="str">
        <f t="shared" si="187"/>
        <v xml:space="preserve">H. </v>
      </c>
      <c r="AT1008" s="2" t="str">
        <f t="shared" si="190"/>
        <v>H. Westerhoff III</v>
      </c>
      <c r="AU1008" s="2">
        <f t="shared" si="188"/>
        <v>19</v>
      </c>
      <c r="AV1008" s="2">
        <f t="shared" si="191"/>
        <v>22</v>
      </c>
      <c r="AW1008" s="2" t="str">
        <f t="shared" si="189"/>
        <v>H. Westerhoff III</v>
      </c>
    </row>
    <row r="1009" spans="1:49" ht="24.9" customHeight="1" x14ac:dyDescent="0.25">
      <c r="A1009" s="1" t="s">
        <v>1012</v>
      </c>
      <c r="B1009" s="1" t="s">
        <v>1013</v>
      </c>
      <c r="C1009" s="1" t="str">
        <f t="shared" si="180"/>
        <v>Chester</v>
      </c>
      <c r="D1009" s="1" t="str">
        <f t="shared" si="181"/>
        <v xml:space="preserve">Mark </v>
      </c>
      <c r="E1009" s="1" t="s">
        <v>1014</v>
      </c>
      <c r="F1009" s="2" t="s">
        <v>13</v>
      </c>
      <c r="G1009" s="2" t="s">
        <v>15</v>
      </c>
      <c r="H1009" s="2" t="s">
        <v>1011</v>
      </c>
      <c r="J1009" s="2" t="s">
        <v>5</v>
      </c>
      <c r="AN1009" s="1">
        <f t="shared" si="182"/>
        <v>5</v>
      </c>
      <c r="AO1009" s="1" t="str">
        <f t="shared" si="183"/>
        <v xml:space="preserve">Mark </v>
      </c>
      <c r="AP1009" s="2" t="e">
        <f t="shared" si="184"/>
        <v>#VALUE!</v>
      </c>
      <c r="AQ1009" s="2">
        <f t="shared" si="185"/>
        <v>12</v>
      </c>
      <c r="AR1009" s="2" t="str">
        <f t="shared" si="186"/>
        <v>Chester</v>
      </c>
      <c r="AS1009" s="2" t="e">
        <f t="shared" si="187"/>
        <v>#VALUE!</v>
      </c>
      <c r="AT1009" s="2" t="str">
        <f t="shared" si="190"/>
        <v>Chester</v>
      </c>
      <c r="AU1009" s="2" t="e">
        <f t="shared" si="188"/>
        <v>#VALUE!</v>
      </c>
      <c r="AV1009" s="2">
        <f t="shared" si="191"/>
        <v>12</v>
      </c>
      <c r="AW1009" s="2" t="e">
        <f t="shared" si="189"/>
        <v>#VALUE!</v>
      </c>
    </row>
    <row r="1010" spans="1:49" ht="24.9" customHeight="1" x14ac:dyDescent="0.25">
      <c r="A1010" s="1" t="s">
        <v>1008</v>
      </c>
      <c r="B1010" s="1" t="s">
        <v>1009</v>
      </c>
      <c r="C1010" s="1" t="str">
        <f t="shared" si="180"/>
        <v xml:space="preserve">Chester  </v>
      </c>
      <c r="D1010" s="1" t="str">
        <f t="shared" si="181"/>
        <v xml:space="preserve">Mark </v>
      </c>
      <c r="E1010" s="1" t="s">
        <v>1010</v>
      </c>
      <c r="F1010" s="2" t="s">
        <v>13</v>
      </c>
      <c r="G1010" s="2" t="s">
        <v>15</v>
      </c>
      <c r="H1010" s="2" t="s">
        <v>1011</v>
      </c>
      <c r="J1010" s="2" t="s">
        <v>5</v>
      </c>
      <c r="AN1010" s="1">
        <f t="shared" si="182"/>
        <v>5</v>
      </c>
      <c r="AO1010" s="1" t="str">
        <f t="shared" si="183"/>
        <v xml:space="preserve">Mark </v>
      </c>
      <c r="AP1010" s="2">
        <f t="shared" si="184"/>
        <v>13</v>
      </c>
      <c r="AQ1010" s="2">
        <f t="shared" si="185"/>
        <v>13</v>
      </c>
      <c r="AR1010" s="2">
        <f t="shared" si="186"/>
        <v>13</v>
      </c>
      <c r="AS1010" s="2" t="str">
        <f t="shared" si="187"/>
        <v xml:space="preserve">Chester </v>
      </c>
      <c r="AT1010" s="2" t="str">
        <f t="shared" si="190"/>
        <v xml:space="preserve">Chester  </v>
      </c>
      <c r="AU1010" s="2">
        <f t="shared" si="188"/>
        <v>14</v>
      </c>
      <c r="AV1010" s="2">
        <f t="shared" si="191"/>
        <v>14</v>
      </c>
      <c r="AW1010" s="2" t="str">
        <f t="shared" si="189"/>
        <v xml:space="preserve">Chester  </v>
      </c>
    </row>
    <row r="1011" spans="1:49" ht="24.9" customHeight="1" x14ac:dyDescent="0.25">
      <c r="A1011" s="1" t="s">
        <v>2032</v>
      </c>
      <c r="B1011" s="1" t="s">
        <v>2033</v>
      </c>
      <c r="C1011" s="1" t="str">
        <f t="shared" si="180"/>
        <v>Leach</v>
      </c>
      <c r="D1011" s="1" t="str">
        <f t="shared" si="181"/>
        <v xml:space="preserve">John </v>
      </c>
      <c r="E1011" s="1" t="s">
        <v>2034</v>
      </c>
      <c r="F1011" s="2" t="s">
        <v>31</v>
      </c>
      <c r="G1011" s="2" t="s">
        <v>14</v>
      </c>
      <c r="H1011" s="2" t="s">
        <v>1065</v>
      </c>
      <c r="I1011" s="2" t="s">
        <v>828</v>
      </c>
      <c r="J1011" s="2" t="s">
        <v>5</v>
      </c>
      <c r="AN1011" s="1">
        <f t="shared" si="182"/>
        <v>5</v>
      </c>
      <c r="AO1011" s="1" t="str">
        <f t="shared" si="183"/>
        <v xml:space="preserve">John </v>
      </c>
      <c r="AP1011" s="2" t="e">
        <f t="shared" si="184"/>
        <v>#VALUE!</v>
      </c>
      <c r="AQ1011" s="2">
        <f t="shared" si="185"/>
        <v>10</v>
      </c>
      <c r="AR1011" s="2" t="str">
        <f t="shared" si="186"/>
        <v>Leach</v>
      </c>
      <c r="AS1011" s="2" t="e">
        <f t="shared" si="187"/>
        <v>#VALUE!</v>
      </c>
      <c r="AT1011" s="2" t="str">
        <f t="shared" si="190"/>
        <v>Leach</v>
      </c>
      <c r="AU1011" s="2" t="e">
        <f t="shared" si="188"/>
        <v>#VALUE!</v>
      </c>
      <c r="AV1011" s="2">
        <f t="shared" si="191"/>
        <v>10</v>
      </c>
      <c r="AW1011" s="2" t="e">
        <f t="shared" si="189"/>
        <v>#VALUE!</v>
      </c>
    </row>
    <row r="1012" spans="1:49" ht="24.9" customHeight="1" x14ac:dyDescent="0.25">
      <c r="A1012" s="1" t="s">
        <v>1160</v>
      </c>
      <c r="B1012" s="1" t="s">
        <v>1158</v>
      </c>
      <c r="C1012" s="1" t="str">
        <f t="shared" si="180"/>
        <v>consultative group on ministry among children</v>
      </c>
      <c r="D1012" s="1" t="str">
        <f t="shared" si="181"/>
        <v xml:space="preserve">The </v>
      </c>
      <c r="E1012" s="1" t="s">
        <v>1159</v>
      </c>
      <c r="F1012" s="2" t="s">
        <v>32</v>
      </c>
      <c r="G1012" s="2" t="s">
        <v>15</v>
      </c>
      <c r="H1012" s="2" t="s">
        <v>1065</v>
      </c>
      <c r="J1012" s="2" t="s">
        <v>5</v>
      </c>
      <c r="AN1012" s="1">
        <f t="shared" si="182"/>
        <v>4</v>
      </c>
      <c r="AO1012" s="1" t="str">
        <f t="shared" si="183"/>
        <v xml:space="preserve">The </v>
      </c>
      <c r="AP1012" s="2">
        <f t="shared" si="184"/>
        <v>17</v>
      </c>
      <c r="AQ1012" s="2">
        <f t="shared" si="185"/>
        <v>17</v>
      </c>
      <c r="AR1012" s="2">
        <f t="shared" si="186"/>
        <v>17</v>
      </c>
      <c r="AS1012" s="2" t="str">
        <f t="shared" si="187"/>
        <v xml:space="preserve">consultative </v>
      </c>
      <c r="AT1012" s="2" t="str">
        <f t="shared" si="190"/>
        <v>consultative group on ministry among children</v>
      </c>
      <c r="AU1012" s="2">
        <f t="shared" si="188"/>
        <v>23</v>
      </c>
      <c r="AV1012" s="2">
        <f t="shared" si="191"/>
        <v>49</v>
      </c>
      <c r="AW1012" s="2" t="str">
        <f t="shared" si="189"/>
        <v>consultative group on ministry among children</v>
      </c>
    </row>
    <row r="1013" spans="1:49" ht="24.9" customHeight="1" x14ac:dyDescent="0.25">
      <c r="A1013" s="1" t="s">
        <v>1157</v>
      </c>
      <c r="B1013" s="1" t="s">
        <v>1158</v>
      </c>
      <c r="C1013" s="1" t="str">
        <f t="shared" si="180"/>
        <v>consultative group on ministry among children</v>
      </c>
      <c r="D1013" s="1" t="str">
        <f t="shared" si="181"/>
        <v xml:space="preserve">The </v>
      </c>
      <c r="E1013" s="1" t="s">
        <v>1159</v>
      </c>
      <c r="F1013" s="2" t="s">
        <v>32</v>
      </c>
      <c r="G1013" s="2" t="s">
        <v>15</v>
      </c>
      <c r="H1013" s="2" t="s">
        <v>1065</v>
      </c>
      <c r="J1013" s="2" t="s">
        <v>5</v>
      </c>
      <c r="AN1013" s="1">
        <f t="shared" si="182"/>
        <v>4</v>
      </c>
      <c r="AO1013" s="1" t="str">
        <f t="shared" si="183"/>
        <v xml:space="preserve">The </v>
      </c>
      <c r="AP1013" s="2">
        <f t="shared" si="184"/>
        <v>17</v>
      </c>
      <c r="AQ1013" s="2">
        <f t="shared" si="185"/>
        <v>17</v>
      </c>
      <c r="AR1013" s="2">
        <f t="shared" si="186"/>
        <v>17</v>
      </c>
      <c r="AS1013" s="2" t="str">
        <f t="shared" si="187"/>
        <v xml:space="preserve">consultative </v>
      </c>
      <c r="AT1013" s="2" t="str">
        <f t="shared" si="190"/>
        <v>consultative group on ministry among children</v>
      </c>
      <c r="AU1013" s="2">
        <f t="shared" si="188"/>
        <v>23</v>
      </c>
      <c r="AV1013" s="2">
        <f t="shared" si="191"/>
        <v>49</v>
      </c>
      <c r="AW1013" s="2" t="str">
        <f t="shared" si="189"/>
        <v>consultative group on ministry among children</v>
      </c>
    </row>
    <row r="1014" spans="1:49" ht="24.9" customHeight="1" x14ac:dyDescent="0.25">
      <c r="A1014" s="1" t="s">
        <v>1849</v>
      </c>
      <c r="B1014" s="1" t="s">
        <v>1158</v>
      </c>
      <c r="C1014" s="1" t="str">
        <f t="shared" si="180"/>
        <v>consultative group on ministry among children</v>
      </c>
      <c r="D1014" s="1" t="str">
        <f t="shared" si="181"/>
        <v xml:space="preserve">The </v>
      </c>
      <c r="E1014" s="1" t="s">
        <v>1850</v>
      </c>
      <c r="F1014" s="2" t="s">
        <v>100</v>
      </c>
      <c r="G1014" s="2" t="s">
        <v>15</v>
      </c>
      <c r="H1014" s="2" t="s">
        <v>1065</v>
      </c>
      <c r="J1014" s="2" t="s">
        <v>5</v>
      </c>
      <c r="AN1014" s="1">
        <f t="shared" si="182"/>
        <v>4</v>
      </c>
      <c r="AO1014" s="1" t="str">
        <f t="shared" si="183"/>
        <v xml:space="preserve">The </v>
      </c>
      <c r="AP1014" s="2">
        <f t="shared" si="184"/>
        <v>17</v>
      </c>
      <c r="AQ1014" s="2">
        <f t="shared" si="185"/>
        <v>17</v>
      </c>
      <c r="AR1014" s="2">
        <f t="shared" si="186"/>
        <v>17</v>
      </c>
      <c r="AS1014" s="2" t="str">
        <f t="shared" si="187"/>
        <v xml:space="preserve">consultative </v>
      </c>
      <c r="AT1014" s="2" t="str">
        <f t="shared" si="190"/>
        <v>consultative group on ministry among children</v>
      </c>
      <c r="AU1014" s="2">
        <f t="shared" si="188"/>
        <v>23</v>
      </c>
      <c r="AV1014" s="2">
        <f t="shared" si="191"/>
        <v>49</v>
      </c>
      <c r="AW1014" s="2" t="str">
        <f t="shared" si="189"/>
        <v>consultative group on ministry among children</v>
      </c>
    </row>
    <row r="1015" spans="1:49" ht="24.9" customHeight="1" x14ac:dyDescent="0.25">
      <c r="A1015" s="1" t="s">
        <v>1161</v>
      </c>
      <c r="B1015" s="1" t="s">
        <v>1158</v>
      </c>
      <c r="C1015" s="1" t="str">
        <f t="shared" si="180"/>
        <v>consultative group on ministry among children</v>
      </c>
      <c r="D1015" s="1" t="str">
        <f t="shared" si="181"/>
        <v xml:space="preserve">The </v>
      </c>
      <c r="E1015" s="1" t="s">
        <v>1162</v>
      </c>
      <c r="G1015" s="2" t="s">
        <v>15</v>
      </c>
      <c r="H1015" s="2" t="s">
        <v>1065</v>
      </c>
      <c r="J1015" s="2" t="s">
        <v>5</v>
      </c>
      <c r="AN1015" s="1">
        <f t="shared" si="182"/>
        <v>4</v>
      </c>
      <c r="AO1015" s="1" t="str">
        <f t="shared" si="183"/>
        <v xml:space="preserve">The </v>
      </c>
      <c r="AP1015" s="2">
        <f t="shared" si="184"/>
        <v>17</v>
      </c>
      <c r="AQ1015" s="2">
        <f t="shared" si="185"/>
        <v>17</v>
      </c>
      <c r="AR1015" s="2">
        <f t="shared" si="186"/>
        <v>17</v>
      </c>
      <c r="AS1015" s="2" t="str">
        <f t="shared" si="187"/>
        <v xml:space="preserve">consultative </v>
      </c>
      <c r="AT1015" s="2" t="str">
        <f t="shared" si="190"/>
        <v>consultative group on ministry among children</v>
      </c>
      <c r="AU1015" s="2">
        <f t="shared" si="188"/>
        <v>23</v>
      </c>
      <c r="AV1015" s="2">
        <f t="shared" si="191"/>
        <v>49</v>
      </c>
      <c r="AW1015" s="2" t="str">
        <f t="shared" si="189"/>
        <v>consultative group on ministry among children</v>
      </c>
    </row>
    <row r="1016" spans="1:49" ht="24.9" customHeight="1" x14ac:dyDescent="0.25">
      <c r="A1016" s="1" t="s">
        <v>2743</v>
      </c>
      <c r="B1016" s="1" t="s">
        <v>1866</v>
      </c>
      <c r="C1016" s="1" t="str">
        <f t="shared" si="180"/>
        <v>Society</v>
      </c>
      <c r="D1016" s="1" t="str">
        <f t="shared" si="181"/>
        <v xml:space="preserve">Bible </v>
      </c>
      <c r="E1016" s="1" t="s">
        <v>2742</v>
      </c>
      <c r="F1016" s="2" t="s">
        <v>31</v>
      </c>
      <c r="G1016" s="2" t="s">
        <v>14</v>
      </c>
      <c r="H1016" s="2" t="s">
        <v>1065</v>
      </c>
      <c r="J1016" s="2" t="s">
        <v>5</v>
      </c>
      <c r="AN1016" s="1">
        <f t="shared" si="182"/>
        <v>6</v>
      </c>
      <c r="AO1016" s="1" t="str">
        <f t="shared" si="183"/>
        <v xml:space="preserve">Bible </v>
      </c>
      <c r="AP1016" s="2" t="e">
        <f t="shared" si="184"/>
        <v>#VALUE!</v>
      </c>
      <c r="AQ1016" s="2">
        <f t="shared" si="185"/>
        <v>13</v>
      </c>
      <c r="AR1016" s="2" t="str">
        <f t="shared" si="186"/>
        <v>Society</v>
      </c>
      <c r="AS1016" s="2" t="e">
        <f t="shared" si="187"/>
        <v>#VALUE!</v>
      </c>
      <c r="AT1016" s="2" t="str">
        <f t="shared" si="190"/>
        <v>Society</v>
      </c>
      <c r="AU1016" s="2" t="e">
        <f t="shared" si="188"/>
        <v>#VALUE!</v>
      </c>
      <c r="AV1016" s="2">
        <f t="shared" si="191"/>
        <v>13</v>
      </c>
      <c r="AW1016" s="2" t="e">
        <f t="shared" si="189"/>
        <v>#VALUE!</v>
      </c>
    </row>
    <row r="1017" spans="1:49" ht="24.9" customHeight="1" x14ac:dyDescent="0.25">
      <c r="A1017" s="1" t="s">
        <v>2744</v>
      </c>
      <c r="B1017" s="1" t="s">
        <v>1866</v>
      </c>
      <c r="C1017" s="1" t="str">
        <f t="shared" si="180"/>
        <v>Society</v>
      </c>
      <c r="D1017" s="1" t="str">
        <f t="shared" si="181"/>
        <v xml:space="preserve">Bible </v>
      </c>
      <c r="E1017" s="1" t="s">
        <v>2742</v>
      </c>
      <c r="F1017" s="2" t="s">
        <v>31</v>
      </c>
      <c r="G1017" s="2" t="s">
        <v>14</v>
      </c>
      <c r="H1017" s="2" t="s">
        <v>1065</v>
      </c>
      <c r="J1017" s="2" t="s">
        <v>5</v>
      </c>
      <c r="AN1017" s="1">
        <f t="shared" si="182"/>
        <v>6</v>
      </c>
      <c r="AO1017" s="1" t="str">
        <f t="shared" si="183"/>
        <v xml:space="preserve">Bible </v>
      </c>
      <c r="AP1017" s="2" t="e">
        <f t="shared" si="184"/>
        <v>#VALUE!</v>
      </c>
      <c r="AQ1017" s="2">
        <f t="shared" si="185"/>
        <v>13</v>
      </c>
      <c r="AR1017" s="2" t="str">
        <f t="shared" si="186"/>
        <v>Society</v>
      </c>
      <c r="AS1017" s="2" t="e">
        <f t="shared" si="187"/>
        <v>#VALUE!</v>
      </c>
      <c r="AT1017" s="2" t="str">
        <f t="shared" si="190"/>
        <v>Society</v>
      </c>
      <c r="AU1017" s="2" t="e">
        <f t="shared" si="188"/>
        <v>#VALUE!</v>
      </c>
      <c r="AV1017" s="2">
        <f t="shared" si="191"/>
        <v>13</v>
      </c>
      <c r="AW1017" s="2" t="e">
        <f t="shared" si="189"/>
        <v>#VALUE!</v>
      </c>
    </row>
    <row r="1018" spans="1:49" ht="24.9" customHeight="1" x14ac:dyDescent="0.25">
      <c r="A1018" s="1" t="s">
        <v>1155</v>
      </c>
      <c r="B1018" s="1" t="s">
        <v>88</v>
      </c>
      <c r="C1018" s="1" t="str">
        <f t="shared" si="180"/>
        <v>Sayers</v>
      </c>
      <c r="D1018" s="1" t="str">
        <f t="shared" si="181"/>
        <v xml:space="preserve">Susan </v>
      </c>
      <c r="E1018" s="1" t="s">
        <v>1156</v>
      </c>
      <c r="F1018" s="2" t="s">
        <v>32</v>
      </c>
      <c r="G1018" s="2" t="s">
        <v>15</v>
      </c>
      <c r="H1018" s="2" t="s">
        <v>1065</v>
      </c>
      <c r="J1018" s="2" t="s">
        <v>5</v>
      </c>
      <c r="AN1018" s="1">
        <f t="shared" si="182"/>
        <v>6</v>
      </c>
      <c r="AO1018" s="1" t="str">
        <f t="shared" si="183"/>
        <v xml:space="preserve">Susan </v>
      </c>
      <c r="AP1018" s="2" t="e">
        <f t="shared" si="184"/>
        <v>#VALUE!</v>
      </c>
      <c r="AQ1018" s="2">
        <f t="shared" si="185"/>
        <v>12</v>
      </c>
      <c r="AR1018" s="2" t="str">
        <f t="shared" si="186"/>
        <v>Sayers</v>
      </c>
      <c r="AS1018" s="2" t="e">
        <f t="shared" si="187"/>
        <v>#VALUE!</v>
      </c>
      <c r="AT1018" s="2" t="str">
        <f t="shared" si="190"/>
        <v>Sayers</v>
      </c>
      <c r="AU1018" s="2" t="e">
        <f t="shared" si="188"/>
        <v>#VALUE!</v>
      </c>
      <c r="AV1018" s="2">
        <f t="shared" si="191"/>
        <v>12</v>
      </c>
      <c r="AW1018" s="2" t="e">
        <f t="shared" si="189"/>
        <v>#VALUE!</v>
      </c>
    </row>
    <row r="1019" spans="1:49" ht="24.9" customHeight="1" x14ac:dyDescent="0.25">
      <c r="A1019" s="1" t="s">
        <v>1965</v>
      </c>
      <c r="B1019" s="1" t="s">
        <v>1966</v>
      </c>
      <c r="C1019" s="1" t="str">
        <f t="shared" si="180"/>
        <v/>
      </c>
      <c r="D1019" s="1" t="str">
        <f t="shared" si="181"/>
        <v/>
      </c>
      <c r="E1019" s="1" t="s">
        <v>1967</v>
      </c>
      <c r="F1019" s="2" t="s">
        <v>31</v>
      </c>
      <c r="G1019" s="2" t="s">
        <v>14</v>
      </c>
      <c r="H1019" s="2" t="s">
        <v>1201</v>
      </c>
      <c r="I1019" s="2" t="s">
        <v>22</v>
      </c>
      <c r="J1019" s="2" t="s">
        <v>5</v>
      </c>
      <c r="AN1019" s="1" t="e">
        <f t="shared" si="182"/>
        <v>#VALUE!</v>
      </c>
      <c r="AO1019" s="1" t="str">
        <f t="shared" si="183"/>
        <v/>
      </c>
      <c r="AP1019" s="2" t="e">
        <f t="shared" si="184"/>
        <v>#VALUE!</v>
      </c>
      <c r="AQ1019" s="2">
        <f t="shared" si="185"/>
        <v>4</v>
      </c>
      <c r="AR1019" s="2" t="e">
        <f t="shared" si="186"/>
        <v>#VALUE!</v>
      </c>
      <c r="AS1019" s="2" t="e">
        <f t="shared" si="187"/>
        <v>#VALUE!</v>
      </c>
      <c r="AT1019" s="2" t="str">
        <f t="shared" si="190"/>
        <v/>
      </c>
      <c r="AU1019" s="2" t="e">
        <f t="shared" si="188"/>
        <v>#VALUE!</v>
      </c>
      <c r="AV1019" s="2">
        <f t="shared" si="191"/>
        <v>4</v>
      </c>
      <c r="AW1019" s="2" t="e">
        <f t="shared" si="189"/>
        <v>#VALUE!</v>
      </c>
    </row>
    <row r="1020" spans="1:49" ht="24.9" customHeight="1" x14ac:dyDescent="0.25">
      <c r="A1020" s="1" t="s">
        <v>1502</v>
      </c>
      <c r="B1020" s="1" t="s">
        <v>1503</v>
      </c>
      <c r="C1020" s="1" t="str">
        <f t="shared" si="180"/>
        <v/>
      </c>
      <c r="D1020" s="1" t="str">
        <f t="shared" si="181"/>
        <v/>
      </c>
      <c r="E1020" s="1" t="s">
        <v>1504</v>
      </c>
      <c r="F1020" s="2" t="s">
        <v>100</v>
      </c>
      <c r="G1020" s="2" t="s">
        <v>15</v>
      </c>
      <c r="H1020" s="2" t="s">
        <v>1201</v>
      </c>
      <c r="J1020" s="2" t="s">
        <v>5</v>
      </c>
      <c r="AN1020" s="1" t="e">
        <f t="shared" si="182"/>
        <v>#VALUE!</v>
      </c>
      <c r="AO1020" s="1" t="str">
        <f t="shared" si="183"/>
        <v/>
      </c>
      <c r="AP1020" s="2" t="e">
        <f t="shared" si="184"/>
        <v>#VALUE!</v>
      </c>
      <c r="AQ1020" s="2">
        <f t="shared" si="185"/>
        <v>3</v>
      </c>
      <c r="AR1020" s="2" t="e">
        <f t="shared" si="186"/>
        <v>#VALUE!</v>
      </c>
      <c r="AS1020" s="2" t="e">
        <f t="shared" si="187"/>
        <v>#VALUE!</v>
      </c>
      <c r="AT1020" s="2" t="str">
        <f t="shared" si="190"/>
        <v/>
      </c>
      <c r="AU1020" s="2" t="e">
        <f t="shared" si="188"/>
        <v>#VALUE!</v>
      </c>
      <c r="AV1020" s="2">
        <f t="shared" si="191"/>
        <v>3</v>
      </c>
      <c r="AW1020" s="2" t="e">
        <f t="shared" si="189"/>
        <v>#VALUE!</v>
      </c>
    </row>
    <row r="1021" spans="1:49" ht="24.9" customHeight="1" x14ac:dyDescent="0.25">
      <c r="A1021" s="1" t="s">
        <v>1499</v>
      </c>
      <c r="B1021" s="1" t="s">
        <v>1500</v>
      </c>
      <c r="C1021" s="1" t="str">
        <f t="shared" si="180"/>
        <v xml:space="preserve"> </v>
      </c>
      <c r="D1021" s="1" t="str">
        <f t="shared" si="181"/>
        <v xml:space="preserve">CMS </v>
      </c>
      <c r="E1021" s="1" t="s">
        <v>1501</v>
      </c>
      <c r="F1021" s="2" t="s">
        <v>100</v>
      </c>
      <c r="G1021" s="2" t="s">
        <v>15</v>
      </c>
      <c r="H1021" s="2" t="s">
        <v>1201</v>
      </c>
      <c r="J1021" s="2" t="s">
        <v>5</v>
      </c>
      <c r="AN1021" s="1">
        <f t="shared" si="182"/>
        <v>4</v>
      </c>
      <c r="AO1021" s="1" t="str">
        <f t="shared" si="183"/>
        <v xml:space="preserve">CMS </v>
      </c>
      <c r="AP1021" s="2">
        <f t="shared" si="184"/>
        <v>5</v>
      </c>
      <c r="AQ1021" s="2">
        <f t="shared" si="185"/>
        <v>5</v>
      </c>
      <c r="AR1021" s="2">
        <f t="shared" si="186"/>
        <v>5</v>
      </c>
      <c r="AS1021" s="2" t="str">
        <f t="shared" si="187"/>
        <v xml:space="preserve"> </v>
      </c>
      <c r="AT1021" s="2" t="str">
        <f t="shared" si="190"/>
        <v xml:space="preserve"> </v>
      </c>
      <c r="AU1021" s="2" t="e">
        <f t="shared" si="188"/>
        <v>#VALUE!</v>
      </c>
      <c r="AV1021" s="2">
        <f t="shared" si="191"/>
        <v>5</v>
      </c>
      <c r="AW1021" s="2" t="e">
        <f t="shared" si="189"/>
        <v>#VALUE!</v>
      </c>
    </row>
    <row r="1022" spans="1:49" ht="24.9" customHeight="1" x14ac:dyDescent="0.25">
      <c r="A1022" s="1" t="s">
        <v>1498</v>
      </c>
      <c r="B1022" s="1" t="s">
        <v>1495</v>
      </c>
      <c r="C1022" s="1" t="str">
        <f t="shared" si="180"/>
        <v xml:space="preserve"> USPG.  Methodist Church</v>
      </c>
      <c r="D1022" s="1" t="str">
        <f t="shared" si="181"/>
        <v xml:space="preserve">CMS. </v>
      </c>
      <c r="E1022" s="1" t="s">
        <v>1496</v>
      </c>
      <c r="F1022" s="2" t="s">
        <v>100</v>
      </c>
      <c r="G1022" s="2" t="s">
        <v>15</v>
      </c>
      <c r="H1022" s="2" t="s">
        <v>1201</v>
      </c>
      <c r="J1022" s="2" t="s">
        <v>5</v>
      </c>
      <c r="AN1022" s="1">
        <f t="shared" si="182"/>
        <v>5</v>
      </c>
      <c r="AO1022" s="1" t="str">
        <f t="shared" si="183"/>
        <v xml:space="preserve">CMS. </v>
      </c>
      <c r="AP1022" s="2">
        <f t="shared" si="184"/>
        <v>6</v>
      </c>
      <c r="AQ1022" s="2">
        <f t="shared" si="185"/>
        <v>6</v>
      </c>
      <c r="AR1022" s="2">
        <f t="shared" si="186"/>
        <v>6</v>
      </c>
      <c r="AS1022" s="2" t="str">
        <f t="shared" si="187"/>
        <v xml:space="preserve"> </v>
      </c>
      <c r="AT1022" s="2" t="str">
        <f t="shared" si="190"/>
        <v xml:space="preserve"> USPG.  Methodist Church</v>
      </c>
      <c r="AU1022" s="2">
        <f t="shared" si="188"/>
        <v>12</v>
      </c>
      <c r="AV1022" s="2">
        <f t="shared" si="191"/>
        <v>29</v>
      </c>
      <c r="AW1022" s="2" t="str">
        <f t="shared" si="189"/>
        <v xml:space="preserve"> USPG.  Methodist Church</v>
      </c>
    </row>
    <row r="1023" spans="1:49" ht="24.9" customHeight="1" x14ac:dyDescent="0.25">
      <c r="A1023" s="1" t="s">
        <v>2881</v>
      </c>
      <c r="B1023" s="1" t="s">
        <v>2882</v>
      </c>
      <c r="C1023" s="1" t="str">
        <f t="shared" si="180"/>
        <v>Aldous, Harvey Kwiyani, Peniel Rajkumar &amp; Victoria Turner</v>
      </c>
      <c r="D1023" s="1" t="str">
        <f t="shared" si="181"/>
        <v xml:space="preserve">Benjamin </v>
      </c>
      <c r="E1023" s="1" t="s">
        <v>2883</v>
      </c>
      <c r="G1023" s="2" t="s">
        <v>14</v>
      </c>
      <c r="H1023" s="2" t="s">
        <v>1201</v>
      </c>
      <c r="J1023" s="2" t="s">
        <v>5</v>
      </c>
      <c r="AN1023" s="1">
        <f t="shared" si="182"/>
        <v>9</v>
      </c>
      <c r="AO1023" s="1" t="str">
        <f t="shared" si="183"/>
        <v xml:space="preserve">Benjamin </v>
      </c>
      <c r="AP1023" s="2">
        <f t="shared" si="184"/>
        <v>17</v>
      </c>
      <c r="AQ1023" s="2">
        <f t="shared" si="185"/>
        <v>17</v>
      </c>
      <c r="AR1023" s="2">
        <f t="shared" si="186"/>
        <v>17</v>
      </c>
      <c r="AS1023" s="2" t="str">
        <f t="shared" si="187"/>
        <v xml:space="preserve">Aldous, </v>
      </c>
      <c r="AT1023" s="2" t="str">
        <f t="shared" si="190"/>
        <v>Aldous, Harvey Kwiyani, Peniel Rajkumar &amp; Victoria Turner</v>
      </c>
      <c r="AU1023" s="2">
        <f t="shared" si="188"/>
        <v>24</v>
      </c>
      <c r="AV1023" s="2">
        <f t="shared" si="191"/>
        <v>66</v>
      </c>
      <c r="AW1023" s="2" t="str">
        <f t="shared" si="189"/>
        <v>Aldous, Harvey Kwiyani, Peniel Rajkumar &amp; Victoria Turner</v>
      </c>
    </row>
    <row r="1024" spans="1:49" ht="35.25" customHeight="1" x14ac:dyDescent="0.25">
      <c r="A1024" s="1" t="s">
        <v>1581</v>
      </c>
      <c r="B1024" s="1" t="s">
        <v>1582</v>
      </c>
      <c r="C1024" s="1" t="str">
        <f t="shared" si="180"/>
        <v>Adams</v>
      </c>
      <c r="D1024" s="1" t="str">
        <f t="shared" si="181"/>
        <v xml:space="preserve">Ian </v>
      </c>
      <c r="E1024" s="1" t="s">
        <v>1583</v>
      </c>
      <c r="F1024" s="2" t="s">
        <v>1584</v>
      </c>
      <c r="G1024" s="2" t="s">
        <v>14</v>
      </c>
      <c r="H1024" s="2" t="s">
        <v>828</v>
      </c>
      <c r="I1024" s="2" t="s">
        <v>638</v>
      </c>
      <c r="J1024" s="2" t="s">
        <v>5</v>
      </c>
      <c r="AN1024" s="1">
        <f t="shared" si="182"/>
        <v>4</v>
      </c>
      <c r="AO1024" s="1" t="str">
        <f t="shared" si="183"/>
        <v xml:space="preserve">Ian </v>
      </c>
      <c r="AP1024" s="2" t="e">
        <f t="shared" si="184"/>
        <v>#VALUE!</v>
      </c>
      <c r="AQ1024" s="2">
        <f t="shared" si="185"/>
        <v>9</v>
      </c>
      <c r="AR1024" s="2" t="str">
        <f t="shared" si="186"/>
        <v>Adams</v>
      </c>
      <c r="AS1024" s="2" t="e">
        <f t="shared" si="187"/>
        <v>#VALUE!</v>
      </c>
      <c r="AT1024" s="2" t="str">
        <f t="shared" si="190"/>
        <v>Adams</v>
      </c>
      <c r="AU1024" s="2" t="e">
        <f t="shared" si="188"/>
        <v>#VALUE!</v>
      </c>
      <c r="AV1024" s="2">
        <f t="shared" si="191"/>
        <v>9</v>
      </c>
      <c r="AW1024" s="2" t="e">
        <f t="shared" si="189"/>
        <v>#VALUE!</v>
      </c>
    </row>
    <row r="1025" spans="1:49" ht="24.9" customHeight="1" x14ac:dyDescent="0.25">
      <c r="A1025" s="1" t="s">
        <v>2588</v>
      </c>
      <c r="B1025" s="1" t="s">
        <v>2156</v>
      </c>
      <c r="C1025" s="1" t="str">
        <f t="shared" si="180"/>
        <v xml:space="preserve">M. </v>
      </c>
      <c r="D1025" s="1" t="str">
        <f t="shared" si="181"/>
        <v xml:space="preserve">Sonja </v>
      </c>
      <c r="E1025" s="1" t="s">
        <v>2157</v>
      </c>
      <c r="F1025" s="2" t="s">
        <v>33</v>
      </c>
      <c r="G1025" s="2" t="s">
        <v>15</v>
      </c>
      <c r="H1025" s="2" t="s">
        <v>828</v>
      </c>
      <c r="I1025" s="2" t="s">
        <v>792</v>
      </c>
      <c r="J1025" s="2" t="s">
        <v>5</v>
      </c>
      <c r="AN1025" s="1">
        <f t="shared" si="182"/>
        <v>6</v>
      </c>
      <c r="AO1025" s="1" t="str">
        <f t="shared" si="183"/>
        <v xml:space="preserve">Sonja </v>
      </c>
      <c r="AP1025" s="2">
        <f t="shared" si="184"/>
        <v>9</v>
      </c>
      <c r="AQ1025" s="2">
        <f t="shared" si="185"/>
        <v>9</v>
      </c>
      <c r="AR1025" s="2">
        <f t="shared" si="186"/>
        <v>9</v>
      </c>
      <c r="AS1025" s="2" t="str">
        <f t="shared" si="187"/>
        <v xml:space="preserve">M. </v>
      </c>
      <c r="AT1025" s="2" t="str">
        <f t="shared" si="190"/>
        <v xml:space="preserve">M. </v>
      </c>
      <c r="AU1025" s="2" t="e">
        <f t="shared" si="188"/>
        <v>#VALUE!</v>
      </c>
      <c r="AV1025" s="2">
        <f t="shared" si="191"/>
        <v>16</v>
      </c>
      <c r="AW1025" s="2" t="e">
        <f t="shared" si="189"/>
        <v>#VALUE!</v>
      </c>
    </row>
    <row r="1026" spans="1:49" ht="24.9" customHeight="1" x14ac:dyDescent="0.25">
      <c r="A1026" s="1" t="s">
        <v>1044</v>
      </c>
      <c r="B1026" s="1" t="s">
        <v>1045</v>
      </c>
      <c r="C1026" s="1" t="str">
        <f t="shared" si="180"/>
        <v>Delap and Gareth Lloyd</v>
      </c>
      <c r="D1026" s="1" t="str">
        <f t="shared" si="181"/>
        <v xml:space="preserve">Dana </v>
      </c>
      <c r="E1026" s="1" t="s">
        <v>1046</v>
      </c>
      <c r="F1026" s="2" t="s">
        <v>100</v>
      </c>
      <c r="G1026" s="2" t="s">
        <v>15</v>
      </c>
      <c r="H1026" s="2" t="s">
        <v>828</v>
      </c>
      <c r="I1026" s="2" t="s">
        <v>1064</v>
      </c>
      <c r="J1026" s="2" t="s">
        <v>5</v>
      </c>
      <c r="AN1026" s="1">
        <f t="shared" si="182"/>
        <v>5</v>
      </c>
      <c r="AO1026" s="1" t="str">
        <f t="shared" si="183"/>
        <v xml:space="preserve">Dana </v>
      </c>
      <c r="AP1026" s="2">
        <f t="shared" si="184"/>
        <v>11</v>
      </c>
      <c r="AQ1026" s="2">
        <f t="shared" si="185"/>
        <v>11</v>
      </c>
      <c r="AR1026" s="2">
        <f t="shared" si="186"/>
        <v>11</v>
      </c>
      <c r="AS1026" s="2" t="str">
        <f t="shared" si="187"/>
        <v xml:space="preserve">Delap </v>
      </c>
      <c r="AT1026" s="2" t="str">
        <f t="shared" si="190"/>
        <v>Delap and Gareth Lloyd</v>
      </c>
      <c r="AU1026" s="2">
        <f t="shared" si="188"/>
        <v>15</v>
      </c>
      <c r="AV1026" s="2">
        <f t="shared" si="191"/>
        <v>27</v>
      </c>
      <c r="AW1026" s="2" t="str">
        <f t="shared" si="189"/>
        <v>Delap and Gareth Lloyd</v>
      </c>
    </row>
    <row r="1027" spans="1:49" ht="24.9" customHeight="1" x14ac:dyDescent="0.25">
      <c r="A1027" s="1" t="s">
        <v>1998</v>
      </c>
      <c r="B1027" s="1" t="s">
        <v>1999</v>
      </c>
      <c r="C1027" s="1" t="str">
        <f t="shared" ref="C1027:C1090" si="192">AT1027</f>
        <v>Helopoulos</v>
      </c>
      <c r="D1027" s="1" t="str">
        <f t="shared" ref="D1027:D1090" si="193">AO1027</f>
        <v xml:space="preserve">Jason </v>
      </c>
      <c r="E1027" s="1" t="s">
        <v>2000</v>
      </c>
      <c r="F1027" s="2" t="s">
        <v>32</v>
      </c>
      <c r="G1027" s="2" t="s">
        <v>15</v>
      </c>
      <c r="H1027" s="2" t="s">
        <v>828</v>
      </c>
      <c r="I1027" s="2" t="s">
        <v>1064</v>
      </c>
      <c r="J1027" s="2" t="s">
        <v>5</v>
      </c>
      <c r="AN1027" s="1">
        <f t="shared" ref="AN1027:AN1090" si="194">FIND(" ",B1027)</f>
        <v>6</v>
      </c>
      <c r="AO1027" s="1" t="str">
        <f t="shared" ref="AO1027:AO1090" si="195">IFERROR(LEFT(B1027,AN1027),"")</f>
        <v xml:space="preserve">Jason </v>
      </c>
      <c r="AP1027" s="2" t="e">
        <f t="shared" ref="AP1027:AP1090" si="196">FIND(" ",B1027,AN1027+1)</f>
        <v>#VALUE!</v>
      </c>
      <c r="AQ1027" s="2">
        <f t="shared" ref="AQ1027:AQ1090" si="197">IFERROR(FIND(" ",B1027,AN1027+1),LEN(B1027))</f>
        <v>16</v>
      </c>
      <c r="AR1027" s="2" t="str">
        <f t="shared" ref="AR1027:AR1090" si="198">IFERROR(FIND(" ",B1027,AN1027+1),RIGHT(B1027,AQ1027-AN1027))</f>
        <v>Helopoulos</v>
      </c>
      <c r="AS1027" s="2" t="e">
        <f t="shared" ref="AS1027:AS1090" si="199">IF(AR1027&gt;1,MID(B1027,AN1027+1,AP1027-AN1027))</f>
        <v>#VALUE!</v>
      </c>
      <c r="AT1027" s="2" t="str">
        <f t="shared" si="190"/>
        <v>Helopoulos</v>
      </c>
      <c r="AU1027" s="2" t="e">
        <f t="shared" ref="AU1027:AU1090" si="200">FIND(" ",B1027,AP1027+1)</f>
        <v>#VALUE!</v>
      </c>
      <c r="AV1027" s="2">
        <f t="shared" si="191"/>
        <v>16</v>
      </c>
      <c r="AW1027" s="2" t="e">
        <f t="shared" ref="AW1027:AW1090" si="201">IF(AU1027&gt;1,RIGHT(B1027,AV1027-AN1027))</f>
        <v>#VALUE!</v>
      </c>
    </row>
    <row r="1028" spans="1:49" ht="24.9" customHeight="1" x14ac:dyDescent="0.25">
      <c r="A1028" s="1" t="s">
        <v>852</v>
      </c>
      <c r="B1028" s="1" t="s">
        <v>853</v>
      </c>
      <c r="C1028" s="1" t="str">
        <f t="shared" si="192"/>
        <v>Fawcett</v>
      </c>
      <c r="D1028" s="1" t="str">
        <f t="shared" si="193"/>
        <v xml:space="preserve">Nick </v>
      </c>
      <c r="E1028" s="1" t="s">
        <v>854</v>
      </c>
      <c r="F1028" s="2" t="s">
        <v>100</v>
      </c>
      <c r="G1028" s="2" t="s">
        <v>15</v>
      </c>
      <c r="H1028" s="2" t="s">
        <v>828</v>
      </c>
      <c r="I1028" s="2" t="s">
        <v>24</v>
      </c>
      <c r="J1028" s="2" t="s">
        <v>5</v>
      </c>
      <c r="AN1028" s="1">
        <f t="shared" si="194"/>
        <v>5</v>
      </c>
      <c r="AO1028" s="1" t="str">
        <f t="shared" si="195"/>
        <v xml:space="preserve">Nick </v>
      </c>
      <c r="AP1028" s="2" t="e">
        <f t="shared" si="196"/>
        <v>#VALUE!</v>
      </c>
      <c r="AQ1028" s="2">
        <f t="shared" si="197"/>
        <v>12</v>
      </c>
      <c r="AR1028" s="2" t="str">
        <f t="shared" si="198"/>
        <v>Fawcett</v>
      </c>
      <c r="AS1028" s="2" t="e">
        <f t="shared" si="199"/>
        <v>#VALUE!</v>
      </c>
      <c r="AT1028" s="2" t="str">
        <f t="shared" ref="AT1028:AT1091" si="202">IFERROR(AW1028,(IFERROR(AS1028,(IFERROR(AR1028,"")))))</f>
        <v>Fawcett</v>
      </c>
      <c r="AU1028" s="2" t="e">
        <f t="shared" si="200"/>
        <v>#VALUE!</v>
      </c>
      <c r="AV1028" s="2">
        <f t="shared" ref="AV1028:AV1091" si="203">LEN(B1028)</f>
        <v>12</v>
      </c>
      <c r="AW1028" s="2" t="e">
        <f t="shared" si="201"/>
        <v>#VALUE!</v>
      </c>
    </row>
    <row r="1029" spans="1:49" ht="24.9" customHeight="1" x14ac:dyDescent="0.25">
      <c r="A1029" s="1" t="s">
        <v>1648</v>
      </c>
      <c r="B1029" s="1" t="s">
        <v>1649</v>
      </c>
      <c r="C1029" s="1" t="str">
        <f t="shared" si="192"/>
        <v>Goose Worship Group</v>
      </c>
      <c r="D1029" s="1" t="str">
        <f t="shared" si="193"/>
        <v xml:space="preserve">Wild </v>
      </c>
      <c r="E1029" s="1" t="s">
        <v>1650</v>
      </c>
      <c r="F1029" s="2" t="s">
        <v>31</v>
      </c>
      <c r="G1029" s="2" t="s">
        <v>14</v>
      </c>
      <c r="H1029" s="2" t="s">
        <v>828</v>
      </c>
      <c r="I1029" s="2" t="s">
        <v>27</v>
      </c>
      <c r="J1029" s="2" t="s">
        <v>925</v>
      </c>
      <c r="AN1029" s="1">
        <f t="shared" si="194"/>
        <v>5</v>
      </c>
      <c r="AO1029" s="1" t="str">
        <f t="shared" si="195"/>
        <v xml:space="preserve">Wild </v>
      </c>
      <c r="AP1029" s="2">
        <f t="shared" si="196"/>
        <v>11</v>
      </c>
      <c r="AQ1029" s="2">
        <f t="shared" si="197"/>
        <v>11</v>
      </c>
      <c r="AR1029" s="2">
        <f t="shared" si="198"/>
        <v>11</v>
      </c>
      <c r="AS1029" s="2" t="str">
        <f t="shared" si="199"/>
        <v xml:space="preserve">Goose </v>
      </c>
      <c r="AT1029" s="2" t="str">
        <f t="shared" si="202"/>
        <v>Goose Worship Group</v>
      </c>
      <c r="AU1029" s="2">
        <f t="shared" si="200"/>
        <v>19</v>
      </c>
      <c r="AV1029" s="2">
        <f t="shared" si="203"/>
        <v>24</v>
      </c>
      <c r="AW1029" s="2" t="str">
        <f t="shared" si="201"/>
        <v>Goose Worship Group</v>
      </c>
    </row>
    <row r="1030" spans="1:49" ht="24.9" customHeight="1" x14ac:dyDescent="0.25">
      <c r="A1030" s="1" t="s">
        <v>898</v>
      </c>
      <c r="B1030" s="1" t="s">
        <v>899</v>
      </c>
      <c r="C1030" s="1" t="str">
        <f t="shared" si="192"/>
        <v>Horley</v>
      </c>
      <c r="D1030" s="1" t="str">
        <f t="shared" si="193"/>
        <v xml:space="preserve">Doug </v>
      </c>
      <c r="E1030" s="1" t="s">
        <v>900</v>
      </c>
      <c r="F1030" s="2" t="s">
        <v>100</v>
      </c>
      <c r="G1030" s="2" t="s">
        <v>15</v>
      </c>
      <c r="H1030" s="2" t="s">
        <v>828</v>
      </c>
      <c r="I1030" s="2" t="s">
        <v>27</v>
      </c>
      <c r="J1030" s="2" t="s">
        <v>4</v>
      </c>
      <c r="AN1030" s="1">
        <f t="shared" si="194"/>
        <v>5</v>
      </c>
      <c r="AO1030" s="1" t="str">
        <f t="shared" si="195"/>
        <v xml:space="preserve">Doug </v>
      </c>
      <c r="AP1030" s="2" t="e">
        <f t="shared" si="196"/>
        <v>#VALUE!</v>
      </c>
      <c r="AQ1030" s="2">
        <f t="shared" si="197"/>
        <v>11</v>
      </c>
      <c r="AR1030" s="2" t="str">
        <f t="shared" si="198"/>
        <v>Horley</v>
      </c>
      <c r="AS1030" s="2" t="e">
        <f t="shared" si="199"/>
        <v>#VALUE!</v>
      </c>
      <c r="AT1030" s="2" t="str">
        <f t="shared" si="202"/>
        <v>Horley</v>
      </c>
      <c r="AU1030" s="2" t="e">
        <f t="shared" si="200"/>
        <v>#VALUE!</v>
      </c>
      <c r="AV1030" s="2">
        <f t="shared" si="203"/>
        <v>11</v>
      </c>
      <c r="AW1030" s="2" t="e">
        <f t="shared" si="201"/>
        <v>#VALUE!</v>
      </c>
    </row>
    <row r="1031" spans="1:49" ht="24.9" customHeight="1" x14ac:dyDescent="0.25">
      <c r="A1031" s="1" t="s">
        <v>896</v>
      </c>
      <c r="B1031" s="1" t="s">
        <v>899</v>
      </c>
      <c r="C1031" s="1" t="str">
        <f t="shared" si="192"/>
        <v>Horley</v>
      </c>
      <c r="D1031" s="1" t="str">
        <f t="shared" si="193"/>
        <v xml:space="preserve">Doug </v>
      </c>
      <c r="E1031" s="1" t="s">
        <v>897</v>
      </c>
      <c r="F1031" s="2" t="s">
        <v>100</v>
      </c>
      <c r="G1031" s="2" t="s">
        <v>15</v>
      </c>
      <c r="H1031" s="2" t="s">
        <v>828</v>
      </c>
      <c r="I1031" s="2" t="s">
        <v>27</v>
      </c>
      <c r="J1031" s="2" t="s">
        <v>4</v>
      </c>
      <c r="AN1031" s="1">
        <f t="shared" si="194"/>
        <v>5</v>
      </c>
      <c r="AO1031" s="1" t="str">
        <f t="shared" si="195"/>
        <v xml:space="preserve">Doug </v>
      </c>
      <c r="AP1031" s="2" t="e">
        <f t="shared" si="196"/>
        <v>#VALUE!</v>
      </c>
      <c r="AQ1031" s="2">
        <f t="shared" si="197"/>
        <v>11</v>
      </c>
      <c r="AR1031" s="2" t="str">
        <f t="shared" si="198"/>
        <v>Horley</v>
      </c>
      <c r="AS1031" s="2" t="e">
        <f t="shared" si="199"/>
        <v>#VALUE!</v>
      </c>
      <c r="AT1031" s="2" t="str">
        <f t="shared" si="202"/>
        <v>Horley</v>
      </c>
      <c r="AU1031" s="2" t="e">
        <f t="shared" si="200"/>
        <v>#VALUE!</v>
      </c>
      <c r="AV1031" s="2">
        <f t="shared" si="203"/>
        <v>11</v>
      </c>
      <c r="AW1031" s="2" t="e">
        <f t="shared" si="201"/>
        <v>#VALUE!</v>
      </c>
    </row>
    <row r="1032" spans="1:49" ht="33.75" customHeight="1" x14ac:dyDescent="0.25">
      <c r="A1032" s="1" t="s">
        <v>1661</v>
      </c>
      <c r="C1032" s="1" t="str">
        <f t="shared" si="192"/>
        <v/>
      </c>
      <c r="D1032" s="1" t="str">
        <f t="shared" si="193"/>
        <v/>
      </c>
      <c r="E1032" s="1" t="s">
        <v>1653</v>
      </c>
      <c r="F1032" s="2" t="s">
        <v>31</v>
      </c>
      <c r="G1032" s="2" t="s">
        <v>14</v>
      </c>
      <c r="H1032" s="2" t="s">
        <v>828</v>
      </c>
      <c r="I1032" s="2" t="s">
        <v>27</v>
      </c>
      <c r="J1032" s="2" t="s">
        <v>925</v>
      </c>
      <c r="AN1032" s="1" t="e">
        <f t="shared" si="194"/>
        <v>#VALUE!</v>
      </c>
      <c r="AO1032" s="1" t="str">
        <f t="shared" si="195"/>
        <v/>
      </c>
      <c r="AP1032" s="2" t="e">
        <f t="shared" si="196"/>
        <v>#VALUE!</v>
      </c>
      <c r="AQ1032" s="2">
        <f t="shared" si="197"/>
        <v>0</v>
      </c>
      <c r="AR1032" s="2" t="e">
        <f t="shared" si="198"/>
        <v>#VALUE!</v>
      </c>
      <c r="AS1032" s="2" t="e">
        <f t="shared" si="199"/>
        <v>#VALUE!</v>
      </c>
      <c r="AT1032" s="2" t="str">
        <f t="shared" si="202"/>
        <v/>
      </c>
      <c r="AU1032" s="2" t="e">
        <f t="shared" si="200"/>
        <v>#VALUE!</v>
      </c>
      <c r="AV1032" s="2">
        <f t="shared" si="203"/>
        <v>0</v>
      </c>
      <c r="AW1032" s="2" t="e">
        <f t="shared" si="201"/>
        <v>#VALUE!</v>
      </c>
    </row>
    <row r="1033" spans="1:49" ht="24.9" customHeight="1" x14ac:dyDescent="0.25">
      <c r="A1033" s="1" t="s">
        <v>947</v>
      </c>
      <c r="B1033" s="1" t="s">
        <v>945</v>
      </c>
      <c r="C1033" s="1" t="str">
        <f t="shared" si="192"/>
        <v>Bailey</v>
      </c>
      <c r="D1033" s="1" t="str">
        <f t="shared" si="193"/>
        <v xml:space="preserve">Jim </v>
      </c>
      <c r="E1033" s="1" t="s">
        <v>948</v>
      </c>
      <c r="F1033" s="2" t="s">
        <v>32</v>
      </c>
      <c r="G1033" s="2" t="s">
        <v>15</v>
      </c>
      <c r="H1033" s="2" t="s">
        <v>828</v>
      </c>
      <c r="I1033" s="2" t="s">
        <v>27</v>
      </c>
      <c r="J1033" s="2" t="s">
        <v>925</v>
      </c>
      <c r="AN1033" s="1">
        <f t="shared" si="194"/>
        <v>4</v>
      </c>
      <c r="AO1033" s="1" t="str">
        <f t="shared" si="195"/>
        <v xml:space="preserve">Jim </v>
      </c>
      <c r="AP1033" s="2" t="e">
        <f t="shared" si="196"/>
        <v>#VALUE!</v>
      </c>
      <c r="AQ1033" s="2">
        <f t="shared" si="197"/>
        <v>10</v>
      </c>
      <c r="AR1033" s="2" t="str">
        <f t="shared" si="198"/>
        <v>Bailey</v>
      </c>
      <c r="AS1033" s="2" t="e">
        <f t="shared" si="199"/>
        <v>#VALUE!</v>
      </c>
      <c r="AT1033" s="2" t="str">
        <f t="shared" si="202"/>
        <v>Bailey</v>
      </c>
      <c r="AU1033" s="2" t="e">
        <f t="shared" si="200"/>
        <v>#VALUE!</v>
      </c>
      <c r="AV1033" s="2">
        <f t="shared" si="203"/>
        <v>10</v>
      </c>
      <c r="AW1033" s="2" t="e">
        <f t="shared" si="201"/>
        <v>#VALUE!</v>
      </c>
    </row>
    <row r="1034" spans="1:49" ht="24.9" customHeight="1" x14ac:dyDescent="0.25">
      <c r="A1034" s="1" t="s">
        <v>1659</v>
      </c>
      <c r="B1034" s="1" t="s">
        <v>1660</v>
      </c>
      <c r="C1034" s="1" t="str">
        <f t="shared" si="192"/>
        <v/>
      </c>
      <c r="D1034" s="1" t="str">
        <f t="shared" si="193"/>
        <v/>
      </c>
      <c r="E1034" s="1" t="s">
        <v>1653</v>
      </c>
      <c r="F1034" s="2" t="s">
        <v>31</v>
      </c>
      <c r="G1034" s="2" t="s">
        <v>14</v>
      </c>
      <c r="H1034" s="2" t="s">
        <v>828</v>
      </c>
      <c r="I1034" s="2" t="s">
        <v>27</v>
      </c>
      <c r="J1034" s="2" t="s">
        <v>925</v>
      </c>
      <c r="AN1034" s="1" t="e">
        <f t="shared" si="194"/>
        <v>#VALUE!</v>
      </c>
      <c r="AO1034" s="1" t="str">
        <f t="shared" si="195"/>
        <v/>
      </c>
      <c r="AP1034" s="2" t="e">
        <f t="shared" si="196"/>
        <v>#VALUE!</v>
      </c>
      <c r="AQ1034" s="2">
        <f t="shared" si="197"/>
        <v>7</v>
      </c>
      <c r="AR1034" s="2" t="e">
        <f t="shared" si="198"/>
        <v>#VALUE!</v>
      </c>
      <c r="AS1034" s="2" t="e">
        <f t="shared" si="199"/>
        <v>#VALUE!</v>
      </c>
      <c r="AT1034" s="2" t="str">
        <f t="shared" si="202"/>
        <v/>
      </c>
      <c r="AU1034" s="2" t="e">
        <f t="shared" si="200"/>
        <v>#VALUE!</v>
      </c>
      <c r="AV1034" s="2">
        <f t="shared" si="203"/>
        <v>7</v>
      </c>
      <c r="AW1034" s="2" t="e">
        <f t="shared" si="201"/>
        <v>#VALUE!</v>
      </c>
    </row>
    <row r="1035" spans="1:49" ht="24.9" customHeight="1" x14ac:dyDescent="0.25">
      <c r="A1035" s="1" t="s">
        <v>1655</v>
      </c>
      <c r="B1035" s="1" t="s">
        <v>1656</v>
      </c>
      <c r="C1035" s="1" t="str">
        <f t="shared" si="192"/>
        <v>Mineo</v>
      </c>
      <c r="D1035" s="1" t="str">
        <f t="shared" si="193"/>
        <v xml:space="preserve">Andy </v>
      </c>
      <c r="E1035" s="1" t="s">
        <v>1653</v>
      </c>
      <c r="F1035" s="2" t="s">
        <v>31</v>
      </c>
      <c r="G1035" s="2" t="s">
        <v>14</v>
      </c>
      <c r="H1035" s="2" t="s">
        <v>828</v>
      </c>
      <c r="I1035" s="2" t="s">
        <v>27</v>
      </c>
      <c r="J1035" s="2" t="s">
        <v>925</v>
      </c>
      <c r="AN1035" s="1">
        <f t="shared" si="194"/>
        <v>5</v>
      </c>
      <c r="AO1035" s="1" t="str">
        <f t="shared" si="195"/>
        <v xml:space="preserve">Andy </v>
      </c>
      <c r="AP1035" s="2" t="e">
        <f t="shared" si="196"/>
        <v>#VALUE!</v>
      </c>
      <c r="AQ1035" s="2">
        <f t="shared" si="197"/>
        <v>10</v>
      </c>
      <c r="AR1035" s="2" t="str">
        <f t="shared" si="198"/>
        <v>Mineo</v>
      </c>
      <c r="AS1035" s="2" t="e">
        <f t="shared" si="199"/>
        <v>#VALUE!</v>
      </c>
      <c r="AT1035" s="2" t="str">
        <f t="shared" si="202"/>
        <v>Mineo</v>
      </c>
      <c r="AU1035" s="2" t="e">
        <f t="shared" si="200"/>
        <v>#VALUE!</v>
      </c>
      <c r="AV1035" s="2">
        <f t="shared" si="203"/>
        <v>10</v>
      </c>
      <c r="AW1035" s="2" t="e">
        <f t="shared" si="201"/>
        <v>#VALUE!</v>
      </c>
    </row>
    <row r="1036" spans="1:49" ht="24.9" customHeight="1" x14ac:dyDescent="0.25">
      <c r="A1036" s="1" t="s">
        <v>944</v>
      </c>
      <c r="B1036" s="1" t="s">
        <v>945</v>
      </c>
      <c r="C1036" s="1" t="str">
        <f t="shared" si="192"/>
        <v>Bailey</v>
      </c>
      <c r="D1036" s="1" t="str">
        <f t="shared" si="193"/>
        <v xml:space="preserve">Jim </v>
      </c>
      <c r="E1036" s="1" t="s">
        <v>946</v>
      </c>
      <c r="F1036" s="2" t="s">
        <v>32</v>
      </c>
      <c r="G1036" s="2" t="s">
        <v>15</v>
      </c>
      <c r="H1036" s="2" t="s">
        <v>828</v>
      </c>
      <c r="I1036" s="2" t="s">
        <v>27</v>
      </c>
      <c r="J1036" s="2" t="s">
        <v>4</v>
      </c>
      <c r="AN1036" s="1">
        <f t="shared" si="194"/>
        <v>4</v>
      </c>
      <c r="AO1036" s="1" t="str">
        <f t="shared" si="195"/>
        <v xml:space="preserve">Jim </v>
      </c>
      <c r="AP1036" s="2" t="e">
        <f t="shared" si="196"/>
        <v>#VALUE!</v>
      </c>
      <c r="AQ1036" s="2">
        <f t="shared" si="197"/>
        <v>10</v>
      </c>
      <c r="AR1036" s="2" t="str">
        <f t="shared" si="198"/>
        <v>Bailey</v>
      </c>
      <c r="AS1036" s="2" t="e">
        <f t="shared" si="199"/>
        <v>#VALUE!</v>
      </c>
      <c r="AT1036" s="2" t="str">
        <f t="shared" si="202"/>
        <v>Bailey</v>
      </c>
      <c r="AU1036" s="2" t="e">
        <f t="shared" si="200"/>
        <v>#VALUE!</v>
      </c>
      <c r="AV1036" s="2">
        <f t="shared" si="203"/>
        <v>10</v>
      </c>
      <c r="AW1036" s="2" t="e">
        <f t="shared" si="201"/>
        <v>#VALUE!</v>
      </c>
    </row>
    <row r="1037" spans="1:49" ht="24.9" customHeight="1" x14ac:dyDescent="0.25">
      <c r="A1037" s="1" t="s">
        <v>1647</v>
      </c>
      <c r="C1037" s="1" t="str">
        <f t="shared" si="192"/>
        <v/>
      </c>
      <c r="D1037" s="1" t="str">
        <f t="shared" si="193"/>
        <v/>
      </c>
      <c r="F1037" s="2" t="s">
        <v>31</v>
      </c>
      <c r="G1037" s="2" t="s">
        <v>14</v>
      </c>
      <c r="H1037" s="2" t="s">
        <v>828</v>
      </c>
      <c r="I1037" s="2" t="s">
        <v>27</v>
      </c>
      <c r="J1037" s="2" t="s">
        <v>925</v>
      </c>
      <c r="AN1037" s="1" t="e">
        <f t="shared" si="194"/>
        <v>#VALUE!</v>
      </c>
      <c r="AO1037" s="1" t="str">
        <f t="shared" si="195"/>
        <v/>
      </c>
      <c r="AP1037" s="2" t="e">
        <f t="shared" si="196"/>
        <v>#VALUE!</v>
      </c>
      <c r="AQ1037" s="2">
        <f t="shared" si="197"/>
        <v>0</v>
      </c>
      <c r="AR1037" s="2" t="e">
        <f t="shared" si="198"/>
        <v>#VALUE!</v>
      </c>
      <c r="AS1037" s="2" t="e">
        <f t="shared" si="199"/>
        <v>#VALUE!</v>
      </c>
      <c r="AT1037" s="2" t="str">
        <f t="shared" si="202"/>
        <v/>
      </c>
      <c r="AU1037" s="2" t="e">
        <f t="shared" si="200"/>
        <v>#VALUE!</v>
      </c>
      <c r="AV1037" s="2">
        <f t="shared" si="203"/>
        <v>0</v>
      </c>
      <c r="AW1037" s="2" t="e">
        <f t="shared" si="201"/>
        <v>#VALUE!</v>
      </c>
    </row>
    <row r="1038" spans="1:49" ht="24.9" customHeight="1" x14ac:dyDescent="0.25">
      <c r="A1038" s="1" t="s">
        <v>1739</v>
      </c>
      <c r="B1038" s="1" t="s">
        <v>1730</v>
      </c>
      <c r="C1038" s="1" t="str">
        <f t="shared" si="192"/>
        <v/>
      </c>
      <c r="D1038" s="1" t="str">
        <f t="shared" si="193"/>
        <v/>
      </c>
      <c r="E1038" s="1" t="s">
        <v>1740</v>
      </c>
      <c r="F1038" s="2" t="s">
        <v>31</v>
      </c>
      <c r="G1038" s="2" t="s">
        <v>14</v>
      </c>
      <c r="H1038" s="2" t="s">
        <v>828</v>
      </c>
      <c r="I1038" s="2" t="s">
        <v>27</v>
      </c>
      <c r="J1038" s="2" t="s">
        <v>925</v>
      </c>
      <c r="AN1038" s="1" t="e">
        <f t="shared" si="194"/>
        <v>#VALUE!</v>
      </c>
      <c r="AO1038" s="1" t="str">
        <f t="shared" si="195"/>
        <v/>
      </c>
      <c r="AP1038" s="2" t="e">
        <f t="shared" si="196"/>
        <v>#VALUE!</v>
      </c>
      <c r="AQ1038" s="2">
        <f t="shared" si="197"/>
        <v>5</v>
      </c>
      <c r="AR1038" s="2" t="e">
        <f t="shared" si="198"/>
        <v>#VALUE!</v>
      </c>
      <c r="AS1038" s="2" t="e">
        <f t="shared" si="199"/>
        <v>#VALUE!</v>
      </c>
      <c r="AT1038" s="2" t="str">
        <f t="shared" si="202"/>
        <v/>
      </c>
      <c r="AU1038" s="2" t="e">
        <f t="shared" si="200"/>
        <v>#VALUE!</v>
      </c>
      <c r="AV1038" s="2">
        <f t="shared" si="203"/>
        <v>5</v>
      </c>
      <c r="AW1038" s="2" t="e">
        <f t="shared" si="201"/>
        <v>#VALUE!</v>
      </c>
    </row>
    <row r="1039" spans="1:49" ht="24.9" customHeight="1" x14ac:dyDescent="0.25">
      <c r="A1039" s="1" t="s">
        <v>1645</v>
      </c>
      <c r="B1039" s="1" t="s">
        <v>1658</v>
      </c>
      <c r="C1039" s="1" t="str">
        <f t="shared" si="192"/>
        <v/>
      </c>
      <c r="D1039" s="1" t="str">
        <f t="shared" si="193"/>
        <v/>
      </c>
      <c r="E1039" s="1" t="s">
        <v>1646</v>
      </c>
      <c r="F1039" s="2" t="s">
        <v>31</v>
      </c>
      <c r="G1039" s="2" t="s">
        <v>14</v>
      </c>
      <c r="H1039" s="2" t="s">
        <v>828</v>
      </c>
      <c r="I1039" s="2" t="s">
        <v>27</v>
      </c>
      <c r="J1039" s="2" t="s">
        <v>925</v>
      </c>
      <c r="AN1039" s="1" t="e">
        <f t="shared" si="194"/>
        <v>#VALUE!</v>
      </c>
      <c r="AO1039" s="1" t="str">
        <f t="shared" si="195"/>
        <v/>
      </c>
      <c r="AP1039" s="2" t="e">
        <f t="shared" si="196"/>
        <v>#VALUE!</v>
      </c>
      <c r="AQ1039" s="2">
        <f t="shared" si="197"/>
        <v>4</v>
      </c>
      <c r="AR1039" s="2" t="e">
        <f t="shared" si="198"/>
        <v>#VALUE!</v>
      </c>
      <c r="AS1039" s="2" t="e">
        <f t="shared" si="199"/>
        <v>#VALUE!</v>
      </c>
      <c r="AT1039" s="2" t="str">
        <f t="shared" si="202"/>
        <v/>
      </c>
      <c r="AU1039" s="2" t="e">
        <f t="shared" si="200"/>
        <v>#VALUE!</v>
      </c>
      <c r="AV1039" s="2">
        <f t="shared" si="203"/>
        <v>4</v>
      </c>
      <c r="AW1039" s="2" t="e">
        <f t="shared" si="201"/>
        <v>#VALUE!</v>
      </c>
    </row>
    <row r="1040" spans="1:49" ht="24.9" customHeight="1" x14ac:dyDescent="0.25">
      <c r="A1040" s="1" t="s">
        <v>1657</v>
      </c>
      <c r="B1040" s="1" t="s">
        <v>1658</v>
      </c>
      <c r="C1040" s="1" t="str">
        <f t="shared" si="192"/>
        <v/>
      </c>
      <c r="D1040" s="1" t="str">
        <f t="shared" si="193"/>
        <v/>
      </c>
      <c r="E1040" s="1" t="s">
        <v>1653</v>
      </c>
      <c r="F1040" s="2" t="s">
        <v>31</v>
      </c>
      <c r="G1040" s="2" t="s">
        <v>14</v>
      </c>
      <c r="H1040" s="2" t="s">
        <v>828</v>
      </c>
      <c r="I1040" s="2" t="s">
        <v>27</v>
      </c>
      <c r="J1040" s="2" t="s">
        <v>925</v>
      </c>
      <c r="AN1040" s="1" t="e">
        <f t="shared" si="194"/>
        <v>#VALUE!</v>
      </c>
      <c r="AO1040" s="1" t="str">
        <f t="shared" si="195"/>
        <v/>
      </c>
      <c r="AP1040" s="2" t="e">
        <f t="shared" si="196"/>
        <v>#VALUE!</v>
      </c>
      <c r="AQ1040" s="2">
        <f t="shared" si="197"/>
        <v>4</v>
      </c>
      <c r="AR1040" s="2" t="e">
        <f t="shared" si="198"/>
        <v>#VALUE!</v>
      </c>
      <c r="AS1040" s="2" t="e">
        <f t="shared" si="199"/>
        <v>#VALUE!</v>
      </c>
      <c r="AT1040" s="2" t="str">
        <f t="shared" si="202"/>
        <v/>
      </c>
      <c r="AU1040" s="2" t="e">
        <f t="shared" si="200"/>
        <v>#VALUE!</v>
      </c>
      <c r="AV1040" s="2">
        <f t="shared" si="203"/>
        <v>4</v>
      </c>
      <c r="AW1040" s="2" t="e">
        <f t="shared" si="201"/>
        <v>#VALUE!</v>
      </c>
    </row>
    <row r="1041" spans="1:49" ht="24.9" customHeight="1" x14ac:dyDescent="0.25">
      <c r="A1041" s="1" t="s">
        <v>2674</v>
      </c>
      <c r="B1041" s="1" t="s">
        <v>2675</v>
      </c>
      <c r="C1041" s="1" t="str">
        <f t="shared" si="192"/>
        <v xml:space="preserve">L. </v>
      </c>
      <c r="D1041" s="1" t="str">
        <f t="shared" si="193"/>
        <v xml:space="preserve">Christopher </v>
      </c>
      <c r="F1041" s="2" t="s">
        <v>31</v>
      </c>
      <c r="G1041" s="2" t="s">
        <v>14</v>
      </c>
      <c r="H1041" s="2" t="s">
        <v>828</v>
      </c>
      <c r="I1041" s="2" t="s">
        <v>27</v>
      </c>
      <c r="J1041" s="2" t="s">
        <v>5</v>
      </c>
      <c r="AN1041" s="1">
        <f t="shared" si="194"/>
        <v>12</v>
      </c>
      <c r="AO1041" s="1" t="str">
        <f t="shared" si="195"/>
        <v xml:space="preserve">Christopher </v>
      </c>
      <c r="AP1041" s="2">
        <f t="shared" si="196"/>
        <v>15</v>
      </c>
      <c r="AQ1041" s="2">
        <f t="shared" si="197"/>
        <v>15</v>
      </c>
      <c r="AR1041" s="2">
        <f t="shared" si="198"/>
        <v>15</v>
      </c>
      <c r="AS1041" s="2" t="str">
        <f t="shared" si="199"/>
        <v xml:space="preserve">L. </v>
      </c>
      <c r="AT1041" s="2" t="str">
        <f t="shared" si="202"/>
        <v xml:space="preserve">L. </v>
      </c>
      <c r="AU1041" s="2" t="e">
        <f t="shared" si="200"/>
        <v>#VALUE!</v>
      </c>
      <c r="AV1041" s="2">
        <f t="shared" si="203"/>
        <v>25</v>
      </c>
      <c r="AW1041" s="2" t="e">
        <f t="shared" si="201"/>
        <v>#VALUE!</v>
      </c>
    </row>
    <row r="1042" spans="1:49" ht="24.9" customHeight="1" x14ac:dyDescent="0.25">
      <c r="A1042" s="1" t="s">
        <v>1654</v>
      </c>
      <c r="B1042" s="1" t="s">
        <v>964</v>
      </c>
      <c r="C1042" s="1" t="str">
        <f t="shared" si="192"/>
        <v/>
      </c>
      <c r="D1042" s="1" t="str">
        <f t="shared" si="193"/>
        <v/>
      </c>
      <c r="E1042" s="1" t="s">
        <v>1653</v>
      </c>
      <c r="F1042" s="2" t="s">
        <v>31</v>
      </c>
      <c r="G1042" s="2" t="s">
        <v>14</v>
      </c>
      <c r="H1042" s="2" t="s">
        <v>828</v>
      </c>
      <c r="I1042" s="2" t="s">
        <v>27</v>
      </c>
      <c r="J1042" s="2" t="s">
        <v>925</v>
      </c>
      <c r="AN1042" s="1" t="e">
        <f t="shared" si="194"/>
        <v>#VALUE!</v>
      </c>
      <c r="AO1042" s="1" t="str">
        <f t="shared" si="195"/>
        <v/>
      </c>
      <c r="AP1042" s="2" t="e">
        <f t="shared" si="196"/>
        <v>#VALUE!</v>
      </c>
      <c r="AQ1042" s="2">
        <f t="shared" si="197"/>
        <v>8</v>
      </c>
      <c r="AR1042" s="2" t="e">
        <f t="shared" si="198"/>
        <v>#VALUE!</v>
      </c>
      <c r="AS1042" s="2" t="e">
        <f t="shared" si="199"/>
        <v>#VALUE!</v>
      </c>
      <c r="AT1042" s="2" t="str">
        <f t="shared" si="202"/>
        <v/>
      </c>
      <c r="AU1042" s="2" t="e">
        <f t="shared" si="200"/>
        <v>#VALUE!</v>
      </c>
      <c r="AV1042" s="2">
        <f t="shared" si="203"/>
        <v>8</v>
      </c>
      <c r="AW1042" s="2" t="e">
        <f t="shared" si="201"/>
        <v>#VALUE!</v>
      </c>
    </row>
    <row r="1043" spans="1:49" ht="24.9" customHeight="1" x14ac:dyDescent="0.25">
      <c r="A1043" s="1" t="s">
        <v>1651</v>
      </c>
      <c r="B1043" s="1" t="s">
        <v>1652</v>
      </c>
      <c r="C1043" s="1" t="str">
        <f t="shared" si="192"/>
        <v>Richards</v>
      </c>
      <c r="D1043" s="1" t="str">
        <f t="shared" si="193"/>
        <v xml:space="preserve">Noel </v>
      </c>
      <c r="E1043" s="1" t="s">
        <v>1653</v>
      </c>
      <c r="F1043" s="2" t="s">
        <v>31</v>
      </c>
      <c r="G1043" s="2" t="s">
        <v>14</v>
      </c>
      <c r="H1043" s="2" t="s">
        <v>828</v>
      </c>
      <c r="I1043" s="2" t="s">
        <v>27</v>
      </c>
      <c r="J1043" s="2" t="s">
        <v>925</v>
      </c>
      <c r="AN1043" s="1">
        <f t="shared" si="194"/>
        <v>5</v>
      </c>
      <c r="AO1043" s="1" t="str">
        <f t="shared" si="195"/>
        <v xml:space="preserve">Noel </v>
      </c>
      <c r="AP1043" s="2" t="e">
        <f t="shared" si="196"/>
        <v>#VALUE!</v>
      </c>
      <c r="AQ1043" s="2">
        <f t="shared" si="197"/>
        <v>13</v>
      </c>
      <c r="AR1043" s="2" t="str">
        <f t="shared" si="198"/>
        <v>Richards</v>
      </c>
      <c r="AS1043" s="2" t="e">
        <f t="shared" si="199"/>
        <v>#VALUE!</v>
      </c>
      <c r="AT1043" s="2" t="str">
        <f t="shared" si="202"/>
        <v>Richards</v>
      </c>
      <c r="AU1043" s="2" t="e">
        <f t="shared" si="200"/>
        <v>#VALUE!</v>
      </c>
      <c r="AV1043" s="2">
        <f t="shared" si="203"/>
        <v>13</v>
      </c>
      <c r="AW1043" s="2" t="e">
        <f t="shared" si="201"/>
        <v>#VALUE!</v>
      </c>
    </row>
    <row r="1044" spans="1:49" ht="24.9" customHeight="1" x14ac:dyDescent="0.25">
      <c r="A1044" s="1" t="s">
        <v>1666</v>
      </c>
      <c r="B1044" s="1" t="s">
        <v>1662</v>
      </c>
      <c r="C1044" s="1" t="str">
        <f t="shared" si="192"/>
        <v>Academy</v>
      </c>
      <c r="D1044" s="1" t="str">
        <f t="shared" si="193"/>
        <v xml:space="preserve">Music </v>
      </c>
      <c r="E1044" s="1" t="s">
        <v>1663</v>
      </c>
      <c r="F1044" s="2" t="s">
        <v>31</v>
      </c>
      <c r="G1044" s="2" t="s">
        <v>14</v>
      </c>
      <c r="H1044" s="2" t="s">
        <v>828</v>
      </c>
      <c r="I1044" s="2" t="s">
        <v>27</v>
      </c>
      <c r="J1044" s="2" t="s">
        <v>925</v>
      </c>
      <c r="AN1044" s="1">
        <f t="shared" si="194"/>
        <v>6</v>
      </c>
      <c r="AO1044" s="1" t="str">
        <f t="shared" si="195"/>
        <v xml:space="preserve">Music </v>
      </c>
      <c r="AP1044" s="2" t="e">
        <f t="shared" si="196"/>
        <v>#VALUE!</v>
      </c>
      <c r="AQ1044" s="2">
        <f t="shared" si="197"/>
        <v>13</v>
      </c>
      <c r="AR1044" s="2" t="str">
        <f t="shared" si="198"/>
        <v>Academy</v>
      </c>
      <c r="AS1044" s="2" t="e">
        <f t="shared" si="199"/>
        <v>#VALUE!</v>
      </c>
      <c r="AT1044" s="2" t="str">
        <f t="shared" si="202"/>
        <v>Academy</v>
      </c>
      <c r="AU1044" s="2" t="e">
        <f t="shared" si="200"/>
        <v>#VALUE!</v>
      </c>
      <c r="AV1044" s="2">
        <f t="shared" si="203"/>
        <v>13</v>
      </c>
      <c r="AW1044" s="2" t="e">
        <f t="shared" si="201"/>
        <v>#VALUE!</v>
      </c>
    </row>
    <row r="1045" spans="1:49" ht="24.9" customHeight="1" x14ac:dyDescent="0.25">
      <c r="A1045" s="1" t="s">
        <v>1664</v>
      </c>
      <c r="B1045" s="1" t="s">
        <v>1662</v>
      </c>
      <c r="C1045" s="1" t="str">
        <f t="shared" si="192"/>
        <v>Academy</v>
      </c>
      <c r="D1045" s="1" t="str">
        <f t="shared" si="193"/>
        <v xml:space="preserve">Music </v>
      </c>
      <c r="E1045" s="1" t="s">
        <v>1663</v>
      </c>
      <c r="F1045" s="2" t="s">
        <v>31</v>
      </c>
      <c r="G1045" s="2" t="s">
        <v>14</v>
      </c>
      <c r="H1045" s="2" t="s">
        <v>828</v>
      </c>
      <c r="I1045" s="2" t="s">
        <v>27</v>
      </c>
      <c r="J1045" s="2" t="s">
        <v>925</v>
      </c>
      <c r="AN1045" s="1">
        <f t="shared" si="194"/>
        <v>6</v>
      </c>
      <c r="AO1045" s="1" t="str">
        <f t="shared" si="195"/>
        <v xml:space="preserve">Music </v>
      </c>
      <c r="AP1045" s="2" t="e">
        <f t="shared" si="196"/>
        <v>#VALUE!</v>
      </c>
      <c r="AQ1045" s="2">
        <f t="shared" si="197"/>
        <v>13</v>
      </c>
      <c r="AR1045" s="2" t="str">
        <f t="shared" si="198"/>
        <v>Academy</v>
      </c>
      <c r="AS1045" s="2" t="e">
        <f t="shared" si="199"/>
        <v>#VALUE!</v>
      </c>
      <c r="AT1045" s="2" t="str">
        <f t="shared" si="202"/>
        <v>Academy</v>
      </c>
      <c r="AU1045" s="2" t="e">
        <f t="shared" si="200"/>
        <v>#VALUE!</v>
      </c>
      <c r="AV1045" s="2">
        <f t="shared" si="203"/>
        <v>13</v>
      </c>
      <c r="AW1045" s="2" t="e">
        <f t="shared" si="201"/>
        <v>#VALUE!</v>
      </c>
    </row>
    <row r="1046" spans="1:49" ht="24.9" customHeight="1" x14ac:dyDescent="0.25">
      <c r="A1046" s="1" t="s">
        <v>1665</v>
      </c>
      <c r="B1046" s="1" t="s">
        <v>1662</v>
      </c>
      <c r="C1046" s="1" t="str">
        <f t="shared" si="192"/>
        <v>Academy</v>
      </c>
      <c r="D1046" s="1" t="str">
        <f t="shared" si="193"/>
        <v xml:space="preserve">Music </v>
      </c>
      <c r="E1046" s="1" t="s">
        <v>1663</v>
      </c>
      <c r="F1046" s="2" t="s">
        <v>31</v>
      </c>
      <c r="G1046" s="2" t="s">
        <v>14</v>
      </c>
      <c r="H1046" s="2" t="s">
        <v>828</v>
      </c>
      <c r="I1046" s="2" t="s">
        <v>27</v>
      </c>
      <c r="J1046" s="2" t="s">
        <v>925</v>
      </c>
      <c r="AN1046" s="1">
        <f t="shared" si="194"/>
        <v>6</v>
      </c>
      <c r="AO1046" s="1" t="str">
        <f t="shared" si="195"/>
        <v xml:space="preserve">Music </v>
      </c>
      <c r="AP1046" s="2" t="e">
        <f t="shared" si="196"/>
        <v>#VALUE!</v>
      </c>
      <c r="AQ1046" s="2">
        <f t="shared" si="197"/>
        <v>13</v>
      </c>
      <c r="AR1046" s="2" t="str">
        <f t="shared" si="198"/>
        <v>Academy</v>
      </c>
      <c r="AS1046" s="2" t="e">
        <f t="shared" si="199"/>
        <v>#VALUE!</v>
      </c>
      <c r="AT1046" s="2" t="str">
        <f t="shared" si="202"/>
        <v>Academy</v>
      </c>
      <c r="AU1046" s="2" t="e">
        <f t="shared" si="200"/>
        <v>#VALUE!</v>
      </c>
      <c r="AV1046" s="2">
        <f t="shared" si="203"/>
        <v>13</v>
      </c>
      <c r="AW1046" s="2" t="e">
        <f t="shared" si="201"/>
        <v>#VALUE!</v>
      </c>
    </row>
    <row r="1047" spans="1:49" ht="24.9" customHeight="1" x14ac:dyDescent="0.25">
      <c r="A1047" s="1" t="s">
        <v>1667</v>
      </c>
      <c r="B1047" s="1" t="s">
        <v>1662</v>
      </c>
      <c r="C1047" s="1" t="str">
        <f t="shared" si="192"/>
        <v>Academy</v>
      </c>
      <c r="D1047" s="1" t="str">
        <f t="shared" si="193"/>
        <v xml:space="preserve">Music </v>
      </c>
      <c r="E1047" s="1" t="s">
        <v>1663</v>
      </c>
      <c r="F1047" s="2" t="s">
        <v>31</v>
      </c>
      <c r="G1047" s="2" t="s">
        <v>14</v>
      </c>
      <c r="H1047" s="2" t="s">
        <v>828</v>
      </c>
      <c r="I1047" s="2" t="s">
        <v>27</v>
      </c>
      <c r="J1047" s="2" t="s">
        <v>925</v>
      </c>
      <c r="AN1047" s="1">
        <f t="shared" si="194"/>
        <v>6</v>
      </c>
      <c r="AO1047" s="1" t="str">
        <f t="shared" si="195"/>
        <v xml:space="preserve">Music </v>
      </c>
      <c r="AP1047" s="2" t="e">
        <f t="shared" si="196"/>
        <v>#VALUE!</v>
      </c>
      <c r="AQ1047" s="2">
        <f t="shared" si="197"/>
        <v>13</v>
      </c>
      <c r="AR1047" s="2" t="str">
        <f t="shared" si="198"/>
        <v>Academy</v>
      </c>
      <c r="AS1047" s="2" t="e">
        <f t="shared" si="199"/>
        <v>#VALUE!</v>
      </c>
      <c r="AT1047" s="2" t="str">
        <f t="shared" si="202"/>
        <v>Academy</v>
      </c>
      <c r="AU1047" s="2" t="e">
        <f t="shared" si="200"/>
        <v>#VALUE!</v>
      </c>
      <c r="AV1047" s="2">
        <f t="shared" si="203"/>
        <v>13</v>
      </c>
      <c r="AW1047" s="2" t="e">
        <f t="shared" si="201"/>
        <v>#VALUE!</v>
      </c>
    </row>
    <row r="1048" spans="1:49" ht="24.9" customHeight="1" x14ac:dyDescent="0.25">
      <c r="A1048" s="1" t="s">
        <v>1668</v>
      </c>
      <c r="B1048" s="1" t="s">
        <v>1662</v>
      </c>
      <c r="C1048" s="1" t="str">
        <f t="shared" si="192"/>
        <v>Academy</v>
      </c>
      <c r="D1048" s="1" t="str">
        <f t="shared" si="193"/>
        <v xml:space="preserve">Music </v>
      </c>
      <c r="E1048" s="1" t="s">
        <v>1663</v>
      </c>
      <c r="F1048" s="2" t="s">
        <v>31</v>
      </c>
      <c r="G1048" s="2" t="s">
        <v>14</v>
      </c>
      <c r="H1048" s="2" t="s">
        <v>828</v>
      </c>
      <c r="I1048" s="2" t="s">
        <v>27</v>
      </c>
      <c r="J1048" s="2" t="s">
        <v>925</v>
      </c>
      <c r="AN1048" s="1">
        <f t="shared" si="194"/>
        <v>6</v>
      </c>
      <c r="AO1048" s="1" t="str">
        <f t="shared" si="195"/>
        <v xml:space="preserve">Music </v>
      </c>
      <c r="AP1048" s="2" t="e">
        <f t="shared" si="196"/>
        <v>#VALUE!</v>
      </c>
      <c r="AQ1048" s="2">
        <f t="shared" si="197"/>
        <v>13</v>
      </c>
      <c r="AR1048" s="2" t="str">
        <f t="shared" si="198"/>
        <v>Academy</v>
      </c>
      <c r="AS1048" s="2" t="e">
        <f t="shared" si="199"/>
        <v>#VALUE!</v>
      </c>
      <c r="AT1048" s="2" t="str">
        <f t="shared" si="202"/>
        <v>Academy</v>
      </c>
      <c r="AU1048" s="2" t="e">
        <f t="shared" si="200"/>
        <v>#VALUE!</v>
      </c>
      <c r="AV1048" s="2">
        <f t="shared" si="203"/>
        <v>13</v>
      </c>
      <c r="AW1048" s="2" t="e">
        <f t="shared" si="201"/>
        <v>#VALUE!</v>
      </c>
    </row>
    <row r="1049" spans="1:49" ht="24.9" customHeight="1" x14ac:dyDescent="0.25">
      <c r="A1049" s="1" t="s">
        <v>1669</v>
      </c>
      <c r="B1049" s="1" t="s">
        <v>1662</v>
      </c>
      <c r="C1049" s="1" t="str">
        <f t="shared" si="192"/>
        <v>Academy</v>
      </c>
      <c r="D1049" s="1" t="str">
        <f t="shared" si="193"/>
        <v xml:space="preserve">Music </v>
      </c>
      <c r="E1049" s="1" t="s">
        <v>1663</v>
      </c>
      <c r="F1049" s="2" t="s">
        <v>31</v>
      </c>
      <c r="G1049" s="2" t="s">
        <v>14</v>
      </c>
      <c r="H1049" s="2" t="s">
        <v>828</v>
      </c>
      <c r="I1049" s="2" t="s">
        <v>27</v>
      </c>
      <c r="J1049" s="2" t="s">
        <v>925</v>
      </c>
      <c r="AN1049" s="1">
        <f t="shared" si="194"/>
        <v>6</v>
      </c>
      <c r="AO1049" s="1" t="str">
        <f t="shared" si="195"/>
        <v xml:space="preserve">Music </v>
      </c>
      <c r="AP1049" s="2" t="e">
        <f t="shared" si="196"/>
        <v>#VALUE!</v>
      </c>
      <c r="AQ1049" s="2">
        <f t="shared" si="197"/>
        <v>13</v>
      </c>
      <c r="AR1049" s="2" t="str">
        <f t="shared" si="198"/>
        <v>Academy</v>
      </c>
      <c r="AS1049" s="2" t="e">
        <f t="shared" si="199"/>
        <v>#VALUE!</v>
      </c>
      <c r="AT1049" s="2" t="str">
        <f t="shared" si="202"/>
        <v>Academy</v>
      </c>
      <c r="AU1049" s="2" t="e">
        <f t="shared" si="200"/>
        <v>#VALUE!</v>
      </c>
      <c r="AV1049" s="2">
        <f t="shared" si="203"/>
        <v>13</v>
      </c>
      <c r="AW1049" s="2" t="e">
        <f t="shared" si="201"/>
        <v>#VALUE!</v>
      </c>
    </row>
    <row r="1050" spans="1:49" ht="24.9" customHeight="1" x14ac:dyDescent="0.25">
      <c r="A1050" s="1" t="s">
        <v>1670</v>
      </c>
      <c r="B1050" s="1" t="s">
        <v>1662</v>
      </c>
      <c r="C1050" s="1" t="str">
        <f t="shared" si="192"/>
        <v>Academy</v>
      </c>
      <c r="D1050" s="1" t="str">
        <f t="shared" si="193"/>
        <v xml:space="preserve">Music </v>
      </c>
      <c r="E1050" s="1" t="s">
        <v>1663</v>
      </c>
      <c r="F1050" s="2" t="s">
        <v>31</v>
      </c>
      <c r="G1050" s="2" t="s">
        <v>14</v>
      </c>
      <c r="H1050" s="2" t="s">
        <v>828</v>
      </c>
      <c r="I1050" s="2" t="s">
        <v>27</v>
      </c>
      <c r="J1050" s="2" t="s">
        <v>925</v>
      </c>
      <c r="AN1050" s="1">
        <f t="shared" si="194"/>
        <v>6</v>
      </c>
      <c r="AO1050" s="1" t="str">
        <f t="shared" si="195"/>
        <v xml:space="preserve">Music </v>
      </c>
      <c r="AP1050" s="2" t="e">
        <f t="shared" si="196"/>
        <v>#VALUE!</v>
      </c>
      <c r="AQ1050" s="2">
        <f t="shared" si="197"/>
        <v>13</v>
      </c>
      <c r="AR1050" s="2" t="str">
        <f t="shared" si="198"/>
        <v>Academy</v>
      </c>
      <c r="AS1050" s="2" t="e">
        <f t="shared" si="199"/>
        <v>#VALUE!</v>
      </c>
      <c r="AT1050" s="2" t="str">
        <f t="shared" si="202"/>
        <v>Academy</v>
      </c>
      <c r="AU1050" s="2" t="e">
        <f t="shared" si="200"/>
        <v>#VALUE!</v>
      </c>
      <c r="AV1050" s="2">
        <f t="shared" si="203"/>
        <v>13</v>
      </c>
      <c r="AW1050" s="2" t="e">
        <f t="shared" si="201"/>
        <v>#VALUE!</v>
      </c>
    </row>
    <row r="1051" spans="1:49" ht="24.9" customHeight="1" x14ac:dyDescent="0.25">
      <c r="A1051" s="1" t="s">
        <v>1725</v>
      </c>
      <c r="B1051" s="1" t="s">
        <v>1723</v>
      </c>
      <c r="C1051" s="1" t="str">
        <f t="shared" si="192"/>
        <v xml:space="preserve">L. </v>
      </c>
      <c r="D1051" s="1" t="str">
        <f t="shared" si="193"/>
        <v xml:space="preserve">Steven </v>
      </c>
      <c r="E1051" s="1" t="s">
        <v>1724</v>
      </c>
      <c r="F1051" s="2" t="s">
        <v>31</v>
      </c>
      <c r="G1051" s="2" t="s">
        <v>14</v>
      </c>
      <c r="H1051" s="2" t="s">
        <v>828</v>
      </c>
      <c r="I1051" s="2" t="s">
        <v>424</v>
      </c>
      <c r="J1051" s="2" t="s">
        <v>5</v>
      </c>
      <c r="AN1051" s="1">
        <f t="shared" si="194"/>
        <v>7</v>
      </c>
      <c r="AO1051" s="1" t="str">
        <f t="shared" si="195"/>
        <v xml:space="preserve">Steven </v>
      </c>
      <c r="AP1051" s="2">
        <f t="shared" si="196"/>
        <v>10</v>
      </c>
      <c r="AQ1051" s="2">
        <f t="shared" si="197"/>
        <v>10</v>
      </c>
      <c r="AR1051" s="2">
        <f t="shared" si="198"/>
        <v>10</v>
      </c>
      <c r="AS1051" s="2" t="str">
        <f t="shared" si="199"/>
        <v xml:space="preserve">L. </v>
      </c>
      <c r="AT1051" s="2" t="str">
        <f t="shared" si="202"/>
        <v xml:space="preserve">L. </v>
      </c>
      <c r="AU1051" s="2" t="e">
        <f t="shared" si="200"/>
        <v>#VALUE!</v>
      </c>
      <c r="AV1051" s="2">
        <f t="shared" si="203"/>
        <v>14</v>
      </c>
      <c r="AW1051" s="2" t="e">
        <f t="shared" si="201"/>
        <v>#VALUE!</v>
      </c>
    </row>
    <row r="1052" spans="1:49" ht="24.9" customHeight="1" x14ac:dyDescent="0.25">
      <c r="A1052" s="1" t="s">
        <v>939</v>
      </c>
      <c r="B1052" s="1" t="s">
        <v>529</v>
      </c>
      <c r="C1052" s="1" t="str">
        <f t="shared" si="192"/>
        <v/>
      </c>
      <c r="D1052" s="1" t="str">
        <f t="shared" si="193"/>
        <v/>
      </c>
      <c r="E1052" s="1" t="s">
        <v>1796</v>
      </c>
      <c r="F1052" s="2" t="s">
        <v>32</v>
      </c>
      <c r="G1052" s="2" t="s">
        <v>15</v>
      </c>
      <c r="H1052" s="2" t="s">
        <v>828</v>
      </c>
      <c r="I1052" s="2" t="s">
        <v>0</v>
      </c>
      <c r="J1052" s="2" t="s">
        <v>5</v>
      </c>
      <c r="AN1052" s="1" t="e">
        <f t="shared" si="194"/>
        <v>#VALUE!</v>
      </c>
      <c r="AO1052" s="1" t="str">
        <f t="shared" si="195"/>
        <v/>
      </c>
      <c r="AP1052" s="2" t="e">
        <f t="shared" si="196"/>
        <v>#VALUE!</v>
      </c>
      <c r="AQ1052" s="2">
        <f t="shared" si="197"/>
        <v>3</v>
      </c>
      <c r="AR1052" s="2" t="e">
        <f t="shared" si="198"/>
        <v>#VALUE!</v>
      </c>
      <c r="AS1052" s="2" t="e">
        <f t="shared" si="199"/>
        <v>#VALUE!</v>
      </c>
      <c r="AT1052" s="2" t="str">
        <f t="shared" si="202"/>
        <v/>
      </c>
      <c r="AU1052" s="2" t="e">
        <f t="shared" si="200"/>
        <v>#VALUE!</v>
      </c>
      <c r="AV1052" s="2">
        <f t="shared" si="203"/>
        <v>3</v>
      </c>
      <c r="AW1052" s="2" t="e">
        <f t="shared" si="201"/>
        <v>#VALUE!</v>
      </c>
    </row>
    <row r="1053" spans="1:49" ht="24.9" customHeight="1" x14ac:dyDescent="0.25">
      <c r="A1053" s="1" t="s">
        <v>826</v>
      </c>
      <c r="B1053" s="1" t="s">
        <v>88</v>
      </c>
      <c r="C1053" s="1" t="str">
        <f t="shared" si="192"/>
        <v>Sayers</v>
      </c>
      <c r="D1053" s="1" t="str">
        <f t="shared" si="193"/>
        <v xml:space="preserve">Susan </v>
      </c>
      <c r="E1053" s="1" t="s">
        <v>827</v>
      </c>
      <c r="F1053" s="2" t="s">
        <v>13</v>
      </c>
      <c r="G1053" s="2" t="s">
        <v>15</v>
      </c>
      <c r="H1053" s="2" t="s">
        <v>828</v>
      </c>
      <c r="I1053" s="2" t="s">
        <v>0</v>
      </c>
      <c r="J1053" s="2" t="s">
        <v>5</v>
      </c>
      <c r="AN1053" s="1">
        <f t="shared" si="194"/>
        <v>6</v>
      </c>
      <c r="AO1053" s="1" t="str">
        <f t="shared" si="195"/>
        <v xml:space="preserve">Susan </v>
      </c>
      <c r="AP1053" s="2" t="e">
        <f t="shared" si="196"/>
        <v>#VALUE!</v>
      </c>
      <c r="AQ1053" s="2">
        <f t="shared" si="197"/>
        <v>12</v>
      </c>
      <c r="AR1053" s="2" t="str">
        <f t="shared" si="198"/>
        <v>Sayers</v>
      </c>
      <c r="AS1053" s="2" t="e">
        <f t="shared" si="199"/>
        <v>#VALUE!</v>
      </c>
      <c r="AT1053" s="2" t="str">
        <f t="shared" si="202"/>
        <v>Sayers</v>
      </c>
      <c r="AU1053" s="2" t="e">
        <f t="shared" si="200"/>
        <v>#VALUE!</v>
      </c>
      <c r="AV1053" s="2">
        <f t="shared" si="203"/>
        <v>12</v>
      </c>
      <c r="AW1053" s="2" t="e">
        <f t="shared" si="201"/>
        <v>#VALUE!</v>
      </c>
    </row>
    <row r="1054" spans="1:49" ht="24.9" customHeight="1" x14ac:dyDescent="0.25">
      <c r="A1054" s="1" t="s">
        <v>2670</v>
      </c>
      <c r="B1054" s="1" t="s">
        <v>2671</v>
      </c>
      <c r="C1054" s="1" t="str">
        <f t="shared" si="192"/>
        <v xml:space="preserve">Baker  </v>
      </c>
      <c r="D1054" s="1" t="str">
        <f t="shared" si="193"/>
        <v xml:space="preserve">Jenny </v>
      </c>
      <c r="E1054" s="1" t="s">
        <v>2672</v>
      </c>
      <c r="F1054" s="2" t="s">
        <v>31</v>
      </c>
      <c r="G1054" s="2" t="s">
        <v>14</v>
      </c>
      <c r="H1054" s="2" t="s">
        <v>828</v>
      </c>
      <c r="I1054" s="2" t="s">
        <v>1441</v>
      </c>
      <c r="J1054" s="2" t="s">
        <v>5</v>
      </c>
      <c r="AN1054" s="1">
        <f t="shared" si="194"/>
        <v>6</v>
      </c>
      <c r="AO1054" s="1" t="str">
        <f t="shared" si="195"/>
        <v xml:space="preserve">Jenny </v>
      </c>
      <c r="AP1054" s="2">
        <f t="shared" si="196"/>
        <v>12</v>
      </c>
      <c r="AQ1054" s="2">
        <f t="shared" si="197"/>
        <v>12</v>
      </c>
      <c r="AR1054" s="2">
        <f t="shared" si="198"/>
        <v>12</v>
      </c>
      <c r="AS1054" s="2" t="str">
        <f t="shared" si="199"/>
        <v xml:space="preserve">Baker </v>
      </c>
      <c r="AT1054" s="2" t="str">
        <f t="shared" si="202"/>
        <v xml:space="preserve">Baker  </v>
      </c>
      <c r="AU1054" s="2">
        <f t="shared" si="200"/>
        <v>13</v>
      </c>
      <c r="AV1054" s="2">
        <f t="shared" si="203"/>
        <v>13</v>
      </c>
      <c r="AW1054" s="2" t="str">
        <f t="shared" si="201"/>
        <v xml:space="preserve">Baker  </v>
      </c>
    </row>
    <row r="1055" spans="1:49" ht="24.9" customHeight="1" x14ac:dyDescent="0.25">
      <c r="A1055" s="1" t="s">
        <v>1729</v>
      </c>
      <c r="B1055" s="1" t="s">
        <v>1730</v>
      </c>
      <c r="C1055" s="1" t="str">
        <f t="shared" si="192"/>
        <v/>
      </c>
      <c r="D1055" s="1" t="str">
        <f t="shared" si="193"/>
        <v/>
      </c>
      <c r="F1055" s="2" t="s">
        <v>31</v>
      </c>
      <c r="G1055" s="2" t="s">
        <v>14</v>
      </c>
      <c r="H1055" s="2" t="s">
        <v>828</v>
      </c>
      <c r="I1055" s="2" t="s">
        <v>1441</v>
      </c>
      <c r="J1055" s="2" t="s">
        <v>5</v>
      </c>
      <c r="AN1055" s="1" t="e">
        <f t="shared" si="194"/>
        <v>#VALUE!</v>
      </c>
      <c r="AO1055" s="1" t="str">
        <f t="shared" si="195"/>
        <v/>
      </c>
      <c r="AP1055" s="2" t="e">
        <f t="shared" si="196"/>
        <v>#VALUE!</v>
      </c>
      <c r="AQ1055" s="2">
        <f t="shared" si="197"/>
        <v>5</v>
      </c>
      <c r="AR1055" s="2" t="e">
        <f t="shared" si="198"/>
        <v>#VALUE!</v>
      </c>
      <c r="AS1055" s="2" t="e">
        <f t="shared" si="199"/>
        <v>#VALUE!</v>
      </c>
      <c r="AT1055" s="2" t="str">
        <f t="shared" si="202"/>
        <v/>
      </c>
      <c r="AU1055" s="2" t="e">
        <f t="shared" si="200"/>
        <v>#VALUE!</v>
      </c>
      <c r="AV1055" s="2">
        <f t="shared" si="203"/>
        <v>5</v>
      </c>
      <c r="AW1055" s="2" t="e">
        <f t="shared" si="201"/>
        <v>#VALUE!</v>
      </c>
    </row>
    <row r="1056" spans="1:49" ht="24.9" customHeight="1" x14ac:dyDescent="0.25">
      <c r="A1056" s="1" t="s">
        <v>2673</v>
      </c>
      <c r="B1056" s="1" t="s">
        <v>88</v>
      </c>
      <c r="C1056" s="1" t="str">
        <f t="shared" si="192"/>
        <v>Sayers</v>
      </c>
      <c r="D1056" s="1" t="str">
        <f t="shared" si="193"/>
        <v xml:space="preserve">Susan </v>
      </c>
      <c r="F1056" s="2" t="s">
        <v>31</v>
      </c>
      <c r="G1056" s="2" t="s">
        <v>14</v>
      </c>
      <c r="H1056" s="2" t="s">
        <v>828</v>
      </c>
      <c r="I1056" s="2" t="s">
        <v>1441</v>
      </c>
      <c r="J1056" s="2" t="s">
        <v>5</v>
      </c>
      <c r="AN1056" s="1">
        <f t="shared" si="194"/>
        <v>6</v>
      </c>
      <c r="AO1056" s="1" t="str">
        <f t="shared" si="195"/>
        <v xml:space="preserve">Susan </v>
      </c>
      <c r="AP1056" s="2" t="e">
        <f t="shared" si="196"/>
        <v>#VALUE!</v>
      </c>
      <c r="AQ1056" s="2">
        <f t="shared" si="197"/>
        <v>12</v>
      </c>
      <c r="AR1056" s="2" t="str">
        <f t="shared" si="198"/>
        <v>Sayers</v>
      </c>
      <c r="AS1056" s="2" t="e">
        <f t="shared" si="199"/>
        <v>#VALUE!</v>
      </c>
      <c r="AT1056" s="2" t="str">
        <f t="shared" si="202"/>
        <v>Sayers</v>
      </c>
      <c r="AU1056" s="2" t="e">
        <f t="shared" si="200"/>
        <v>#VALUE!</v>
      </c>
      <c r="AV1056" s="2">
        <f t="shared" si="203"/>
        <v>12</v>
      </c>
      <c r="AW1056" s="2" t="e">
        <f t="shared" si="201"/>
        <v>#VALUE!</v>
      </c>
    </row>
    <row r="1057" spans="1:49" ht="24.9" customHeight="1" x14ac:dyDescent="0.25">
      <c r="A1057" s="1" t="s">
        <v>1056</v>
      </c>
      <c r="B1057" s="1" t="s">
        <v>160</v>
      </c>
      <c r="C1057" s="1" t="str">
        <f t="shared" si="192"/>
        <v xml:space="preserve">House </v>
      </c>
      <c r="D1057" s="1" t="str">
        <f t="shared" si="193"/>
        <v xml:space="preserve">Church </v>
      </c>
      <c r="E1057" s="1" t="s">
        <v>1054</v>
      </c>
      <c r="F1057" s="2" t="s">
        <v>100</v>
      </c>
      <c r="G1057" s="2" t="s">
        <v>15</v>
      </c>
      <c r="H1057" s="2" t="s">
        <v>828</v>
      </c>
      <c r="J1057" s="2" t="s">
        <v>5</v>
      </c>
      <c r="AN1057" s="1">
        <f t="shared" si="194"/>
        <v>7</v>
      </c>
      <c r="AO1057" s="1" t="str">
        <f t="shared" si="195"/>
        <v xml:space="preserve">Church </v>
      </c>
      <c r="AP1057" s="2">
        <f t="shared" si="196"/>
        <v>13</v>
      </c>
      <c r="AQ1057" s="2">
        <f t="shared" si="197"/>
        <v>13</v>
      </c>
      <c r="AR1057" s="2">
        <f t="shared" si="198"/>
        <v>13</v>
      </c>
      <c r="AS1057" s="2" t="str">
        <f t="shared" si="199"/>
        <v xml:space="preserve">House </v>
      </c>
      <c r="AT1057" s="2" t="str">
        <f t="shared" si="202"/>
        <v xml:space="preserve">House </v>
      </c>
      <c r="AU1057" s="2" t="e">
        <f t="shared" si="200"/>
        <v>#VALUE!</v>
      </c>
      <c r="AV1057" s="2">
        <f t="shared" si="203"/>
        <v>23</v>
      </c>
      <c r="AW1057" s="2" t="e">
        <f t="shared" si="201"/>
        <v>#VALUE!</v>
      </c>
    </row>
    <row r="1058" spans="1:49" ht="24.9" customHeight="1" x14ac:dyDescent="0.25">
      <c r="A1058" s="1" t="s">
        <v>1055</v>
      </c>
      <c r="B1058" s="1" t="s">
        <v>160</v>
      </c>
      <c r="C1058" s="1" t="str">
        <f t="shared" si="192"/>
        <v xml:space="preserve">House </v>
      </c>
      <c r="D1058" s="1" t="str">
        <f t="shared" si="193"/>
        <v xml:space="preserve">Church </v>
      </c>
      <c r="E1058" s="1" t="s">
        <v>1054</v>
      </c>
      <c r="F1058" s="2" t="s">
        <v>100</v>
      </c>
      <c r="G1058" s="2" t="s">
        <v>15</v>
      </c>
      <c r="H1058" s="2" t="s">
        <v>828</v>
      </c>
      <c r="J1058" s="2" t="s">
        <v>5</v>
      </c>
      <c r="AN1058" s="1">
        <f t="shared" si="194"/>
        <v>7</v>
      </c>
      <c r="AO1058" s="1" t="str">
        <f t="shared" si="195"/>
        <v xml:space="preserve">Church </v>
      </c>
      <c r="AP1058" s="2">
        <f t="shared" si="196"/>
        <v>13</v>
      </c>
      <c r="AQ1058" s="2">
        <f t="shared" si="197"/>
        <v>13</v>
      </c>
      <c r="AR1058" s="2">
        <f t="shared" si="198"/>
        <v>13</v>
      </c>
      <c r="AS1058" s="2" t="str">
        <f t="shared" si="199"/>
        <v xml:space="preserve">House </v>
      </c>
      <c r="AT1058" s="2" t="str">
        <f t="shared" si="202"/>
        <v xml:space="preserve">House </v>
      </c>
      <c r="AU1058" s="2" t="e">
        <f t="shared" si="200"/>
        <v>#VALUE!</v>
      </c>
      <c r="AV1058" s="2">
        <f t="shared" si="203"/>
        <v>23</v>
      </c>
      <c r="AW1058" s="2" t="e">
        <f t="shared" si="201"/>
        <v>#VALUE!</v>
      </c>
    </row>
    <row r="1059" spans="1:49" ht="24.9" customHeight="1" x14ac:dyDescent="0.25">
      <c r="A1059" s="1" t="s">
        <v>1053</v>
      </c>
      <c r="B1059" s="1" t="s">
        <v>160</v>
      </c>
      <c r="C1059" s="1" t="str">
        <f t="shared" si="192"/>
        <v xml:space="preserve">House </v>
      </c>
      <c r="D1059" s="1" t="str">
        <f t="shared" si="193"/>
        <v xml:space="preserve">Church </v>
      </c>
      <c r="E1059" s="1" t="s">
        <v>1054</v>
      </c>
      <c r="F1059" s="2" t="s">
        <v>100</v>
      </c>
      <c r="G1059" s="2" t="s">
        <v>15</v>
      </c>
      <c r="H1059" s="2" t="s">
        <v>828</v>
      </c>
      <c r="J1059" s="2" t="s">
        <v>5</v>
      </c>
      <c r="AN1059" s="1">
        <f t="shared" si="194"/>
        <v>7</v>
      </c>
      <c r="AO1059" s="1" t="str">
        <f t="shared" si="195"/>
        <v xml:space="preserve">Church </v>
      </c>
      <c r="AP1059" s="2">
        <f t="shared" si="196"/>
        <v>13</v>
      </c>
      <c r="AQ1059" s="2">
        <f t="shared" si="197"/>
        <v>13</v>
      </c>
      <c r="AR1059" s="2">
        <f t="shared" si="198"/>
        <v>13</v>
      </c>
      <c r="AS1059" s="2" t="str">
        <f t="shared" si="199"/>
        <v xml:space="preserve">House </v>
      </c>
      <c r="AT1059" s="2" t="str">
        <f t="shared" si="202"/>
        <v xml:space="preserve">House </v>
      </c>
      <c r="AU1059" s="2" t="e">
        <f t="shared" si="200"/>
        <v>#VALUE!</v>
      </c>
      <c r="AV1059" s="2">
        <f t="shared" si="203"/>
        <v>23</v>
      </c>
      <c r="AW1059" s="2" t="e">
        <f t="shared" si="201"/>
        <v>#VALUE!</v>
      </c>
    </row>
    <row r="1060" spans="1:49" ht="24.9" customHeight="1" x14ac:dyDescent="0.25">
      <c r="A1060" s="1" t="s">
        <v>1956</v>
      </c>
      <c r="B1060" s="1" t="s">
        <v>1957</v>
      </c>
      <c r="C1060" s="1" t="str">
        <f t="shared" si="192"/>
        <v>World Wide Message Tribe</v>
      </c>
      <c r="D1060" s="1" t="str">
        <f t="shared" si="193"/>
        <v xml:space="preserve">The </v>
      </c>
      <c r="E1060" s="1" t="s">
        <v>1958</v>
      </c>
      <c r="F1060" s="2" t="s">
        <v>31</v>
      </c>
      <c r="G1060" s="2" t="s">
        <v>14</v>
      </c>
      <c r="H1060" s="2" t="s">
        <v>828</v>
      </c>
      <c r="J1060" s="2" t="s">
        <v>925</v>
      </c>
      <c r="AN1060" s="1">
        <f t="shared" si="194"/>
        <v>4</v>
      </c>
      <c r="AO1060" s="1" t="str">
        <f t="shared" si="195"/>
        <v xml:space="preserve">The </v>
      </c>
      <c r="AP1060" s="2">
        <f t="shared" si="196"/>
        <v>10</v>
      </c>
      <c r="AQ1060" s="2">
        <f t="shared" si="197"/>
        <v>10</v>
      </c>
      <c r="AR1060" s="2">
        <f t="shared" si="198"/>
        <v>10</v>
      </c>
      <c r="AS1060" s="2" t="str">
        <f t="shared" si="199"/>
        <v xml:space="preserve">World </v>
      </c>
      <c r="AT1060" s="2" t="str">
        <f t="shared" si="202"/>
        <v>World Wide Message Tribe</v>
      </c>
      <c r="AU1060" s="2">
        <f t="shared" si="200"/>
        <v>15</v>
      </c>
      <c r="AV1060" s="2">
        <f t="shared" si="203"/>
        <v>28</v>
      </c>
      <c r="AW1060" s="2" t="str">
        <f t="shared" si="201"/>
        <v>World Wide Message Tribe</v>
      </c>
    </row>
    <row r="1061" spans="1:49" ht="24.9" customHeight="1" x14ac:dyDescent="0.25">
      <c r="A1061" s="1" t="s">
        <v>1205</v>
      </c>
      <c r="B1061" s="1" t="s">
        <v>160</v>
      </c>
      <c r="C1061" s="1" t="str">
        <f t="shared" si="192"/>
        <v xml:space="preserve">House </v>
      </c>
      <c r="D1061" s="1" t="str">
        <f t="shared" si="193"/>
        <v xml:space="preserve">Church </v>
      </c>
      <c r="E1061" s="1" t="s">
        <v>1206</v>
      </c>
      <c r="F1061" s="2" t="s">
        <v>100</v>
      </c>
      <c r="G1061" s="2" t="s">
        <v>15</v>
      </c>
      <c r="H1061" s="2" t="s">
        <v>828</v>
      </c>
      <c r="J1061" s="2" t="s">
        <v>5</v>
      </c>
      <c r="AN1061" s="1">
        <f t="shared" si="194"/>
        <v>7</v>
      </c>
      <c r="AO1061" s="1" t="str">
        <f t="shared" si="195"/>
        <v xml:space="preserve">Church </v>
      </c>
      <c r="AP1061" s="2">
        <f t="shared" si="196"/>
        <v>13</v>
      </c>
      <c r="AQ1061" s="2">
        <f t="shared" si="197"/>
        <v>13</v>
      </c>
      <c r="AR1061" s="2">
        <f t="shared" si="198"/>
        <v>13</v>
      </c>
      <c r="AS1061" s="2" t="str">
        <f t="shared" si="199"/>
        <v xml:space="preserve">House </v>
      </c>
      <c r="AT1061" s="2" t="str">
        <f t="shared" si="202"/>
        <v xml:space="preserve">House </v>
      </c>
      <c r="AU1061" s="2" t="e">
        <f t="shared" si="200"/>
        <v>#VALUE!</v>
      </c>
      <c r="AV1061" s="2">
        <f t="shared" si="203"/>
        <v>23</v>
      </c>
      <c r="AW1061" s="2" t="e">
        <f t="shared" si="201"/>
        <v>#VALUE!</v>
      </c>
    </row>
    <row r="1062" spans="1:49" ht="24.9" customHeight="1" x14ac:dyDescent="0.25">
      <c r="A1062" s="1" t="s">
        <v>1882</v>
      </c>
      <c r="B1062" s="1" t="s">
        <v>1883</v>
      </c>
      <c r="C1062" s="1" t="str">
        <f t="shared" si="192"/>
        <v xml:space="preserve">L. </v>
      </c>
      <c r="D1062" s="1" t="str">
        <f t="shared" si="193"/>
        <v xml:space="preserve">John </v>
      </c>
      <c r="E1062" s="1" t="s">
        <v>1884</v>
      </c>
      <c r="F1062" s="2" t="s">
        <v>100</v>
      </c>
      <c r="G1062" s="2" t="s">
        <v>15</v>
      </c>
      <c r="H1062" s="2" t="s">
        <v>828</v>
      </c>
      <c r="J1062" s="2" t="s">
        <v>5</v>
      </c>
      <c r="AN1062" s="1">
        <f t="shared" si="194"/>
        <v>5</v>
      </c>
      <c r="AO1062" s="1" t="str">
        <f t="shared" si="195"/>
        <v xml:space="preserve">John </v>
      </c>
      <c r="AP1062" s="2">
        <f t="shared" si="196"/>
        <v>8</v>
      </c>
      <c r="AQ1062" s="2">
        <f t="shared" si="197"/>
        <v>8</v>
      </c>
      <c r="AR1062" s="2">
        <f t="shared" si="198"/>
        <v>8</v>
      </c>
      <c r="AS1062" s="2" t="str">
        <f t="shared" si="199"/>
        <v xml:space="preserve">L. </v>
      </c>
      <c r="AT1062" s="2" t="str">
        <f t="shared" si="202"/>
        <v xml:space="preserve">L. </v>
      </c>
      <c r="AU1062" s="2" t="e">
        <f t="shared" si="200"/>
        <v>#VALUE!</v>
      </c>
      <c r="AV1062" s="2">
        <f t="shared" si="203"/>
        <v>12</v>
      </c>
      <c r="AW1062" s="2" t="e">
        <f t="shared" si="201"/>
        <v>#VALUE!</v>
      </c>
    </row>
    <row r="1063" spans="1:49" ht="24.9" customHeight="1" x14ac:dyDescent="0.25">
      <c r="A1063" s="1" t="s">
        <v>1212</v>
      </c>
      <c r="B1063" s="1" t="s">
        <v>1213</v>
      </c>
      <c r="C1063" s="1" t="str">
        <f t="shared" si="192"/>
        <v>Earey</v>
      </c>
      <c r="D1063" s="1" t="str">
        <f t="shared" si="193"/>
        <v xml:space="preserve">Mark </v>
      </c>
      <c r="E1063" s="1" t="s">
        <v>1214</v>
      </c>
      <c r="F1063" s="2" t="s">
        <v>100</v>
      </c>
      <c r="G1063" s="2" t="s">
        <v>15</v>
      </c>
      <c r="H1063" s="2" t="s">
        <v>828</v>
      </c>
      <c r="J1063" s="2" t="s">
        <v>5</v>
      </c>
      <c r="AN1063" s="1">
        <f t="shared" si="194"/>
        <v>5</v>
      </c>
      <c r="AO1063" s="1" t="str">
        <f t="shared" si="195"/>
        <v xml:space="preserve">Mark </v>
      </c>
      <c r="AP1063" s="2" t="e">
        <f t="shared" si="196"/>
        <v>#VALUE!</v>
      </c>
      <c r="AQ1063" s="2">
        <f t="shared" si="197"/>
        <v>10</v>
      </c>
      <c r="AR1063" s="2" t="str">
        <f t="shared" si="198"/>
        <v>Earey</v>
      </c>
      <c r="AS1063" s="2" t="e">
        <f t="shared" si="199"/>
        <v>#VALUE!</v>
      </c>
      <c r="AT1063" s="2" t="str">
        <f t="shared" si="202"/>
        <v>Earey</v>
      </c>
      <c r="AU1063" s="2" t="e">
        <f t="shared" si="200"/>
        <v>#VALUE!</v>
      </c>
      <c r="AV1063" s="2">
        <f t="shared" si="203"/>
        <v>10</v>
      </c>
      <c r="AW1063" s="2" t="e">
        <f t="shared" si="201"/>
        <v>#VALUE!</v>
      </c>
    </row>
    <row r="1064" spans="1:49" ht="24.9" customHeight="1" x14ac:dyDescent="0.25">
      <c r="A1064" s="1" t="s">
        <v>1215</v>
      </c>
      <c r="B1064" s="1" t="s">
        <v>1216</v>
      </c>
      <c r="C1064" s="1" t="str">
        <f t="shared" si="192"/>
        <v>Cavalletti</v>
      </c>
      <c r="D1064" s="1" t="str">
        <f t="shared" si="193"/>
        <v xml:space="preserve">Sofia </v>
      </c>
      <c r="E1064" s="1" t="s">
        <v>1217</v>
      </c>
      <c r="F1064" s="2" t="s">
        <v>100</v>
      </c>
      <c r="G1064" s="2" t="s">
        <v>15</v>
      </c>
      <c r="H1064" s="2" t="s">
        <v>828</v>
      </c>
      <c r="J1064" s="2" t="s">
        <v>5</v>
      </c>
      <c r="AN1064" s="1">
        <f t="shared" si="194"/>
        <v>6</v>
      </c>
      <c r="AO1064" s="1" t="str">
        <f t="shared" si="195"/>
        <v xml:space="preserve">Sofia </v>
      </c>
      <c r="AP1064" s="2" t="e">
        <f t="shared" si="196"/>
        <v>#VALUE!</v>
      </c>
      <c r="AQ1064" s="2">
        <f t="shared" si="197"/>
        <v>16</v>
      </c>
      <c r="AR1064" s="2" t="str">
        <f t="shared" si="198"/>
        <v>Cavalletti</v>
      </c>
      <c r="AS1064" s="2" t="e">
        <f t="shared" si="199"/>
        <v>#VALUE!</v>
      </c>
      <c r="AT1064" s="2" t="str">
        <f t="shared" si="202"/>
        <v>Cavalletti</v>
      </c>
      <c r="AU1064" s="2" t="e">
        <f t="shared" si="200"/>
        <v>#VALUE!</v>
      </c>
      <c r="AV1064" s="2">
        <f t="shared" si="203"/>
        <v>16</v>
      </c>
      <c r="AW1064" s="2" t="e">
        <f t="shared" si="201"/>
        <v>#VALUE!</v>
      </c>
    </row>
    <row r="1065" spans="1:49" ht="24.9" customHeight="1" x14ac:dyDescent="0.25">
      <c r="A1065" s="1" t="s">
        <v>1042</v>
      </c>
      <c r="B1065" s="1" t="s">
        <v>160</v>
      </c>
      <c r="C1065" s="1" t="str">
        <f t="shared" si="192"/>
        <v xml:space="preserve">House </v>
      </c>
      <c r="D1065" s="1" t="str">
        <f t="shared" si="193"/>
        <v xml:space="preserve">Church </v>
      </c>
      <c r="E1065" s="1" t="s">
        <v>1043</v>
      </c>
      <c r="F1065" s="2" t="s">
        <v>100</v>
      </c>
      <c r="G1065" s="2" t="s">
        <v>15</v>
      </c>
      <c r="H1065" s="2" t="s">
        <v>828</v>
      </c>
      <c r="J1065" s="2" t="s">
        <v>5</v>
      </c>
      <c r="AN1065" s="1">
        <f t="shared" si="194"/>
        <v>7</v>
      </c>
      <c r="AO1065" s="1" t="str">
        <f t="shared" si="195"/>
        <v xml:space="preserve">Church </v>
      </c>
      <c r="AP1065" s="2">
        <f t="shared" si="196"/>
        <v>13</v>
      </c>
      <c r="AQ1065" s="2">
        <f t="shared" si="197"/>
        <v>13</v>
      </c>
      <c r="AR1065" s="2">
        <f t="shared" si="198"/>
        <v>13</v>
      </c>
      <c r="AS1065" s="2" t="str">
        <f t="shared" si="199"/>
        <v xml:space="preserve">House </v>
      </c>
      <c r="AT1065" s="2" t="str">
        <f t="shared" si="202"/>
        <v xml:space="preserve">House </v>
      </c>
      <c r="AU1065" s="2" t="e">
        <f t="shared" si="200"/>
        <v>#VALUE!</v>
      </c>
      <c r="AV1065" s="2">
        <f t="shared" si="203"/>
        <v>23</v>
      </c>
      <c r="AW1065" s="2" t="e">
        <f t="shared" si="201"/>
        <v>#VALUE!</v>
      </c>
    </row>
    <row r="1066" spans="1:49" ht="24.9" customHeight="1" x14ac:dyDescent="0.25">
      <c r="A1066" s="1" t="s">
        <v>1731</v>
      </c>
      <c r="C1066" s="1" t="str">
        <f t="shared" si="192"/>
        <v/>
      </c>
      <c r="D1066" s="1" t="str">
        <f t="shared" si="193"/>
        <v/>
      </c>
      <c r="E1066" s="1" t="s">
        <v>1732</v>
      </c>
      <c r="F1066" s="2" t="s">
        <v>31</v>
      </c>
      <c r="G1066" s="2" t="s">
        <v>14</v>
      </c>
      <c r="H1066" s="2" t="s">
        <v>828</v>
      </c>
      <c r="J1066" s="2" t="s">
        <v>5</v>
      </c>
      <c r="AN1066" s="1" t="e">
        <f t="shared" si="194"/>
        <v>#VALUE!</v>
      </c>
      <c r="AO1066" s="1" t="str">
        <f t="shared" si="195"/>
        <v/>
      </c>
      <c r="AP1066" s="2" t="e">
        <f t="shared" si="196"/>
        <v>#VALUE!</v>
      </c>
      <c r="AQ1066" s="2">
        <f t="shared" si="197"/>
        <v>0</v>
      </c>
      <c r="AR1066" s="2" t="e">
        <f t="shared" si="198"/>
        <v>#VALUE!</v>
      </c>
      <c r="AS1066" s="2" t="e">
        <f t="shared" si="199"/>
        <v>#VALUE!</v>
      </c>
      <c r="AT1066" s="2" t="str">
        <f t="shared" si="202"/>
        <v/>
      </c>
      <c r="AU1066" s="2" t="e">
        <f t="shared" si="200"/>
        <v>#VALUE!</v>
      </c>
      <c r="AV1066" s="2">
        <f t="shared" si="203"/>
        <v>0</v>
      </c>
      <c r="AW1066" s="2" t="e">
        <f t="shared" si="201"/>
        <v>#VALUE!</v>
      </c>
    </row>
    <row r="1067" spans="1:49" ht="24.9" customHeight="1" x14ac:dyDescent="0.25">
      <c r="A1067" s="1" t="s">
        <v>1735</v>
      </c>
      <c r="B1067" s="1" t="s">
        <v>145</v>
      </c>
      <c r="C1067" s="1" t="str">
        <f t="shared" si="192"/>
        <v>Community</v>
      </c>
      <c r="D1067" s="1" t="str">
        <f t="shared" si="193"/>
        <v xml:space="preserve">Iona </v>
      </c>
      <c r="F1067" s="2" t="s">
        <v>31</v>
      </c>
      <c r="G1067" s="2" t="s">
        <v>14</v>
      </c>
      <c r="H1067" s="2" t="s">
        <v>828</v>
      </c>
      <c r="J1067" s="2" t="s">
        <v>5</v>
      </c>
      <c r="AN1067" s="1">
        <f t="shared" si="194"/>
        <v>5</v>
      </c>
      <c r="AO1067" s="1" t="str">
        <f t="shared" si="195"/>
        <v xml:space="preserve">Iona </v>
      </c>
      <c r="AP1067" s="2" t="e">
        <f t="shared" si="196"/>
        <v>#VALUE!</v>
      </c>
      <c r="AQ1067" s="2">
        <f t="shared" si="197"/>
        <v>14</v>
      </c>
      <c r="AR1067" s="2" t="str">
        <f t="shared" si="198"/>
        <v>Community</v>
      </c>
      <c r="AS1067" s="2" t="e">
        <f t="shared" si="199"/>
        <v>#VALUE!</v>
      </c>
      <c r="AT1067" s="2" t="str">
        <f t="shared" si="202"/>
        <v>Community</v>
      </c>
      <c r="AU1067" s="2" t="e">
        <f t="shared" si="200"/>
        <v>#VALUE!</v>
      </c>
      <c r="AV1067" s="2">
        <f t="shared" si="203"/>
        <v>14</v>
      </c>
      <c r="AW1067" s="2" t="e">
        <f t="shared" si="201"/>
        <v>#VALUE!</v>
      </c>
    </row>
    <row r="1068" spans="1:49" ht="24.9" customHeight="1" x14ac:dyDescent="0.25">
      <c r="A1068" s="1" t="s">
        <v>1733</v>
      </c>
      <c r="C1068" s="1" t="str">
        <f t="shared" si="192"/>
        <v/>
      </c>
      <c r="D1068" s="1" t="str">
        <f t="shared" si="193"/>
        <v/>
      </c>
      <c r="E1068" s="1" t="s">
        <v>1734</v>
      </c>
      <c r="F1068" s="2" t="s">
        <v>31</v>
      </c>
      <c r="G1068" s="2" t="s">
        <v>14</v>
      </c>
      <c r="H1068" s="2" t="s">
        <v>828</v>
      </c>
      <c r="J1068" s="2" t="s">
        <v>5</v>
      </c>
      <c r="AN1068" s="1" t="e">
        <f t="shared" si="194"/>
        <v>#VALUE!</v>
      </c>
      <c r="AO1068" s="1" t="str">
        <f t="shared" si="195"/>
        <v/>
      </c>
      <c r="AP1068" s="2" t="e">
        <f t="shared" si="196"/>
        <v>#VALUE!</v>
      </c>
      <c r="AQ1068" s="2">
        <f t="shared" si="197"/>
        <v>0</v>
      </c>
      <c r="AR1068" s="2" t="e">
        <f t="shared" si="198"/>
        <v>#VALUE!</v>
      </c>
      <c r="AS1068" s="2" t="e">
        <f t="shared" si="199"/>
        <v>#VALUE!</v>
      </c>
      <c r="AT1068" s="2" t="str">
        <f t="shared" si="202"/>
        <v/>
      </c>
      <c r="AU1068" s="2" t="e">
        <f t="shared" si="200"/>
        <v>#VALUE!</v>
      </c>
      <c r="AV1068" s="2">
        <f t="shared" si="203"/>
        <v>0</v>
      </c>
      <c r="AW1068" s="2" t="e">
        <f t="shared" si="201"/>
        <v>#VALUE!</v>
      </c>
    </row>
    <row r="1069" spans="1:49" ht="24.9" customHeight="1" x14ac:dyDescent="0.25">
      <c r="A1069" s="1" t="s">
        <v>1736</v>
      </c>
      <c r="B1069" s="1" t="s">
        <v>1737</v>
      </c>
      <c r="C1069" s="1" t="str">
        <f t="shared" si="192"/>
        <v>Galloway</v>
      </c>
      <c r="D1069" s="1" t="str">
        <f t="shared" si="193"/>
        <v xml:space="preserve">Kathy </v>
      </c>
      <c r="E1069" s="1" t="s">
        <v>1738</v>
      </c>
      <c r="F1069" s="2" t="s">
        <v>31</v>
      </c>
      <c r="G1069" s="2" t="s">
        <v>14</v>
      </c>
      <c r="H1069" s="2" t="s">
        <v>828</v>
      </c>
      <c r="J1069" s="2" t="s">
        <v>5</v>
      </c>
      <c r="AN1069" s="1">
        <f t="shared" si="194"/>
        <v>6</v>
      </c>
      <c r="AO1069" s="1" t="str">
        <f t="shared" si="195"/>
        <v xml:space="preserve">Kathy </v>
      </c>
      <c r="AP1069" s="2" t="e">
        <f t="shared" si="196"/>
        <v>#VALUE!</v>
      </c>
      <c r="AQ1069" s="2">
        <f t="shared" si="197"/>
        <v>14</v>
      </c>
      <c r="AR1069" s="2" t="str">
        <f t="shared" si="198"/>
        <v>Galloway</v>
      </c>
      <c r="AS1069" s="2" t="e">
        <f t="shared" si="199"/>
        <v>#VALUE!</v>
      </c>
      <c r="AT1069" s="2" t="str">
        <f t="shared" si="202"/>
        <v>Galloway</v>
      </c>
      <c r="AU1069" s="2" t="e">
        <f t="shared" si="200"/>
        <v>#VALUE!</v>
      </c>
      <c r="AV1069" s="2">
        <f t="shared" si="203"/>
        <v>14</v>
      </c>
      <c r="AW1069" s="2" t="e">
        <f t="shared" si="201"/>
        <v>#VALUE!</v>
      </c>
    </row>
    <row r="1070" spans="1:49" ht="24.9" customHeight="1" x14ac:dyDescent="0.25">
      <c r="A1070" s="1" t="s">
        <v>1035</v>
      </c>
      <c r="B1070" s="1" t="s">
        <v>88</v>
      </c>
      <c r="C1070" s="1" t="str">
        <f t="shared" si="192"/>
        <v>Sayers</v>
      </c>
      <c r="D1070" s="1" t="str">
        <f t="shared" si="193"/>
        <v xml:space="preserve">Susan </v>
      </c>
      <c r="F1070" s="2" t="s">
        <v>13</v>
      </c>
      <c r="G1070" s="2" t="s">
        <v>15</v>
      </c>
      <c r="H1070" s="2" t="s">
        <v>828</v>
      </c>
      <c r="J1070" s="2" t="s">
        <v>5</v>
      </c>
      <c r="AN1070" s="1">
        <f t="shared" si="194"/>
        <v>6</v>
      </c>
      <c r="AO1070" s="1" t="str">
        <f t="shared" si="195"/>
        <v xml:space="preserve">Susan </v>
      </c>
      <c r="AP1070" s="2" t="e">
        <f t="shared" si="196"/>
        <v>#VALUE!</v>
      </c>
      <c r="AQ1070" s="2">
        <f t="shared" si="197"/>
        <v>12</v>
      </c>
      <c r="AR1070" s="2" t="str">
        <f t="shared" si="198"/>
        <v>Sayers</v>
      </c>
      <c r="AS1070" s="2" t="e">
        <f t="shared" si="199"/>
        <v>#VALUE!</v>
      </c>
      <c r="AT1070" s="2" t="str">
        <f t="shared" si="202"/>
        <v>Sayers</v>
      </c>
      <c r="AU1070" s="2" t="e">
        <f t="shared" si="200"/>
        <v>#VALUE!</v>
      </c>
      <c r="AV1070" s="2">
        <f t="shared" si="203"/>
        <v>12</v>
      </c>
      <c r="AW1070" s="2" t="e">
        <f t="shared" si="201"/>
        <v>#VALUE!</v>
      </c>
    </row>
    <row r="1071" spans="1:49" ht="24.9" customHeight="1" x14ac:dyDescent="0.25">
      <c r="A1071" s="1" t="s">
        <v>1047</v>
      </c>
      <c r="B1071" s="1" t="s">
        <v>1048</v>
      </c>
      <c r="C1071" s="1" t="str">
        <f t="shared" si="192"/>
        <v>Stratford</v>
      </c>
      <c r="D1071" s="1" t="str">
        <f t="shared" si="193"/>
        <v xml:space="preserve">Tim </v>
      </c>
      <c r="E1071" s="1" t="s">
        <v>1049</v>
      </c>
      <c r="F1071" s="2" t="s">
        <v>100</v>
      </c>
      <c r="G1071" s="2" t="s">
        <v>15</v>
      </c>
      <c r="H1071" s="2" t="s">
        <v>828</v>
      </c>
      <c r="J1071" s="2" t="s">
        <v>5</v>
      </c>
      <c r="AN1071" s="1">
        <f t="shared" si="194"/>
        <v>4</v>
      </c>
      <c r="AO1071" s="1" t="str">
        <f t="shared" si="195"/>
        <v xml:space="preserve">Tim </v>
      </c>
      <c r="AP1071" s="2" t="e">
        <f t="shared" si="196"/>
        <v>#VALUE!</v>
      </c>
      <c r="AQ1071" s="2">
        <f t="shared" si="197"/>
        <v>13</v>
      </c>
      <c r="AR1071" s="2" t="str">
        <f t="shared" si="198"/>
        <v>Stratford</v>
      </c>
      <c r="AS1071" s="2" t="e">
        <f t="shared" si="199"/>
        <v>#VALUE!</v>
      </c>
      <c r="AT1071" s="2" t="str">
        <f t="shared" si="202"/>
        <v>Stratford</v>
      </c>
      <c r="AU1071" s="2" t="e">
        <f t="shared" si="200"/>
        <v>#VALUE!</v>
      </c>
      <c r="AV1071" s="2">
        <f t="shared" si="203"/>
        <v>13</v>
      </c>
      <c r="AW1071" s="2" t="e">
        <f t="shared" si="201"/>
        <v>#VALUE!</v>
      </c>
    </row>
    <row r="1072" spans="1:49" ht="24.9" customHeight="1" x14ac:dyDescent="0.25">
      <c r="A1072" s="1" t="s">
        <v>1050</v>
      </c>
      <c r="B1072" s="1" t="s">
        <v>1051</v>
      </c>
      <c r="C1072" s="1" t="str">
        <f t="shared" si="192"/>
        <v>Myers</v>
      </c>
      <c r="D1072" s="1" t="str">
        <f t="shared" si="193"/>
        <v xml:space="preserve">Gilly </v>
      </c>
      <c r="E1072" s="1" t="s">
        <v>1052</v>
      </c>
      <c r="F1072" s="2" t="s">
        <v>100</v>
      </c>
      <c r="G1072" s="2" t="s">
        <v>15</v>
      </c>
      <c r="H1072" s="2" t="s">
        <v>828</v>
      </c>
      <c r="J1072" s="2" t="s">
        <v>5</v>
      </c>
      <c r="AN1072" s="1">
        <f t="shared" si="194"/>
        <v>6</v>
      </c>
      <c r="AO1072" s="1" t="str">
        <f t="shared" si="195"/>
        <v xml:space="preserve">Gilly </v>
      </c>
      <c r="AP1072" s="2" t="e">
        <f t="shared" si="196"/>
        <v>#VALUE!</v>
      </c>
      <c r="AQ1072" s="2">
        <f t="shared" si="197"/>
        <v>11</v>
      </c>
      <c r="AR1072" s="2" t="str">
        <f t="shared" si="198"/>
        <v>Myers</v>
      </c>
      <c r="AS1072" s="2" t="e">
        <f t="shared" si="199"/>
        <v>#VALUE!</v>
      </c>
      <c r="AT1072" s="2" t="str">
        <f t="shared" si="202"/>
        <v>Myers</v>
      </c>
      <c r="AU1072" s="2" t="e">
        <f t="shared" si="200"/>
        <v>#VALUE!</v>
      </c>
      <c r="AV1072" s="2">
        <f t="shared" si="203"/>
        <v>11</v>
      </c>
      <c r="AW1072" s="2" t="e">
        <f t="shared" si="201"/>
        <v>#VALUE!</v>
      </c>
    </row>
    <row r="1073" spans="1:49" ht="24.9" customHeight="1" x14ac:dyDescent="0.25">
      <c r="A1073" s="1" t="s">
        <v>1207</v>
      </c>
      <c r="B1073" s="1" t="s">
        <v>1208</v>
      </c>
      <c r="C1073" s="1" t="str">
        <f t="shared" si="192"/>
        <v>Brooker</v>
      </c>
      <c r="D1073" s="1" t="str">
        <f t="shared" si="193"/>
        <v xml:space="preserve">Anna </v>
      </c>
      <c r="E1073" s="1" t="s">
        <v>1209</v>
      </c>
      <c r="F1073" s="2" t="s">
        <v>100</v>
      </c>
      <c r="G1073" s="2" t="s">
        <v>15</v>
      </c>
      <c r="H1073" s="2" t="s">
        <v>828</v>
      </c>
      <c r="J1073" s="2" t="s">
        <v>5</v>
      </c>
      <c r="AN1073" s="1">
        <f t="shared" si="194"/>
        <v>5</v>
      </c>
      <c r="AO1073" s="1" t="str">
        <f t="shared" si="195"/>
        <v xml:space="preserve">Anna </v>
      </c>
      <c r="AP1073" s="2" t="e">
        <f t="shared" si="196"/>
        <v>#VALUE!</v>
      </c>
      <c r="AQ1073" s="2">
        <f t="shared" si="197"/>
        <v>12</v>
      </c>
      <c r="AR1073" s="2" t="str">
        <f t="shared" si="198"/>
        <v>Brooker</v>
      </c>
      <c r="AS1073" s="2" t="e">
        <f t="shared" si="199"/>
        <v>#VALUE!</v>
      </c>
      <c r="AT1073" s="2" t="str">
        <f t="shared" si="202"/>
        <v>Brooker</v>
      </c>
      <c r="AU1073" s="2" t="e">
        <f t="shared" si="200"/>
        <v>#VALUE!</v>
      </c>
      <c r="AV1073" s="2">
        <f t="shared" si="203"/>
        <v>12</v>
      </c>
      <c r="AW1073" s="2" t="e">
        <f t="shared" si="201"/>
        <v>#VALUE!</v>
      </c>
    </row>
    <row r="1074" spans="1:49" ht="24.9" customHeight="1" x14ac:dyDescent="0.25">
      <c r="A1074" s="1" t="s">
        <v>2062</v>
      </c>
      <c r="B1074" s="1" t="s">
        <v>2063</v>
      </c>
      <c r="C1074" s="1" t="str">
        <f t="shared" si="192"/>
        <v>Puffett and Blair Mundell</v>
      </c>
      <c r="D1074" s="1" t="str">
        <f t="shared" si="193"/>
        <v xml:space="preserve">Michael </v>
      </c>
      <c r="E1074" s="1" t="s">
        <v>2064</v>
      </c>
      <c r="F1074" s="2" t="s">
        <v>31</v>
      </c>
      <c r="G1074" s="2" t="s">
        <v>14</v>
      </c>
      <c r="H1074" s="2" t="s">
        <v>1441</v>
      </c>
      <c r="I1074" s="2" t="s">
        <v>26</v>
      </c>
      <c r="J1074" s="2" t="s">
        <v>5</v>
      </c>
      <c r="AN1074" s="1">
        <f t="shared" si="194"/>
        <v>8</v>
      </c>
      <c r="AO1074" s="1" t="str">
        <f t="shared" si="195"/>
        <v xml:space="preserve">Michael </v>
      </c>
      <c r="AP1074" s="2">
        <f t="shared" si="196"/>
        <v>16</v>
      </c>
      <c r="AQ1074" s="2">
        <f t="shared" si="197"/>
        <v>16</v>
      </c>
      <c r="AR1074" s="2">
        <f t="shared" si="198"/>
        <v>16</v>
      </c>
      <c r="AS1074" s="2" t="str">
        <f t="shared" si="199"/>
        <v xml:space="preserve">Puffett </v>
      </c>
      <c r="AT1074" s="2" t="str">
        <f t="shared" si="202"/>
        <v>Puffett and Blair Mundell</v>
      </c>
      <c r="AU1074" s="2">
        <f t="shared" si="200"/>
        <v>20</v>
      </c>
      <c r="AV1074" s="2">
        <f t="shared" si="203"/>
        <v>33</v>
      </c>
      <c r="AW1074" s="2" t="str">
        <f t="shared" si="201"/>
        <v>Puffett and Blair Mundell</v>
      </c>
    </row>
    <row r="1075" spans="1:49" ht="24.9" customHeight="1" x14ac:dyDescent="0.25">
      <c r="A1075" s="1" t="s">
        <v>1902</v>
      </c>
      <c r="B1075" s="1" t="s">
        <v>1901</v>
      </c>
      <c r="C1075" s="1" t="str">
        <f t="shared" si="192"/>
        <v>UK</v>
      </c>
      <c r="D1075" s="1" t="str">
        <f t="shared" si="193"/>
        <v xml:space="preserve">Acet </v>
      </c>
      <c r="E1075" s="1" t="s">
        <v>1903</v>
      </c>
      <c r="F1075" s="2" t="s">
        <v>32</v>
      </c>
      <c r="G1075" s="2" t="s">
        <v>30</v>
      </c>
      <c r="H1075" s="2" t="s">
        <v>1441</v>
      </c>
      <c r="I1075" s="2" t="s">
        <v>26</v>
      </c>
      <c r="J1075" s="2" t="s">
        <v>10</v>
      </c>
      <c r="AN1075" s="1">
        <f t="shared" si="194"/>
        <v>5</v>
      </c>
      <c r="AO1075" s="1" t="str">
        <f t="shared" si="195"/>
        <v xml:space="preserve">Acet </v>
      </c>
      <c r="AP1075" s="2" t="e">
        <f t="shared" si="196"/>
        <v>#VALUE!</v>
      </c>
      <c r="AQ1075" s="2">
        <f t="shared" si="197"/>
        <v>7</v>
      </c>
      <c r="AR1075" s="2" t="str">
        <f t="shared" si="198"/>
        <v>UK</v>
      </c>
      <c r="AS1075" s="2" t="e">
        <f t="shared" si="199"/>
        <v>#VALUE!</v>
      </c>
      <c r="AT1075" s="2" t="str">
        <f t="shared" si="202"/>
        <v>UK</v>
      </c>
      <c r="AU1075" s="2" t="e">
        <f t="shared" si="200"/>
        <v>#VALUE!</v>
      </c>
      <c r="AV1075" s="2">
        <f t="shared" si="203"/>
        <v>7</v>
      </c>
      <c r="AW1075" s="2" t="e">
        <f t="shared" si="201"/>
        <v>#VALUE!</v>
      </c>
    </row>
    <row r="1076" spans="1:49" ht="24.9" customHeight="1" x14ac:dyDescent="0.25">
      <c r="A1076" s="1" t="s">
        <v>2420</v>
      </c>
      <c r="B1076" s="1" t="s">
        <v>2421</v>
      </c>
      <c r="C1076" s="1" t="str">
        <f t="shared" si="192"/>
        <v>and Carol Henderson</v>
      </c>
      <c r="D1076" s="1" t="str">
        <f t="shared" si="193"/>
        <v xml:space="preserve">Stewart </v>
      </c>
      <c r="E1076" s="1" t="s">
        <v>2422</v>
      </c>
      <c r="F1076" s="2" t="s">
        <v>31</v>
      </c>
      <c r="G1076" s="2" t="s">
        <v>14</v>
      </c>
      <c r="H1076" s="2" t="s">
        <v>1441</v>
      </c>
      <c r="I1076" s="2" t="s">
        <v>26</v>
      </c>
      <c r="J1076" s="2" t="s">
        <v>5</v>
      </c>
      <c r="AN1076" s="1">
        <f t="shared" si="194"/>
        <v>8</v>
      </c>
      <c r="AO1076" s="1" t="str">
        <f t="shared" si="195"/>
        <v xml:space="preserve">Stewart </v>
      </c>
      <c r="AP1076" s="2">
        <f t="shared" si="196"/>
        <v>12</v>
      </c>
      <c r="AQ1076" s="2">
        <f t="shared" si="197"/>
        <v>12</v>
      </c>
      <c r="AR1076" s="2">
        <f t="shared" si="198"/>
        <v>12</v>
      </c>
      <c r="AS1076" s="2" t="str">
        <f t="shared" si="199"/>
        <v xml:space="preserve">and </v>
      </c>
      <c r="AT1076" s="2" t="str">
        <f t="shared" si="202"/>
        <v>and Carol Henderson</v>
      </c>
      <c r="AU1076" s="2">
        <f t="shared" si="200"/>
        <v>18</v>
      </c>
      <c r="AV1076" s="2">
        <f t="shared" si="203"/>
        <v>27</v>
      </c>
      <c r="AW1076" s="2" t="str">
        <f t="shared" si="201"/>
        <v>and Carol Henderson</v>
      </c>
    </row>
    <row r="1077" spans="1:49" ht="24.9" customHeight="1" x14ac:dyDescent="0.25">
      <c r="A1077" s="1" t="s">
        <v>2141</v>
      </c>
      <c r="B1077" s="1" t="s">
        <v>2142</v>
      </c>
      <c r="C1077" s="1" t="str">
        <f t="shared" si="192"/>
        <v>Dearling and Howie Armstrong</v>
      </c>
      <c r="D1077" s="1" t="str">
        <f t="shared" si="193"/>
        <v xml:space="preserve">Alan </v>
      </c>
      <c r="E1077" s="1" t="s">
        <v>2143</v>
      </c>
      <c r="F1077" s="2" t="s">
        <v>31</v>
      </c>
      <c r="G1077" s="2" t="s">
        <v>14</v>
      </c>
      <c r="H1077" s="2" t="s">
        <v>1441</v>
      </c>
      <c r="I1077" s="2" t="s">
        <v>26</v>
      </c>
      <c r="J1077" s="2" t="s">
        <v>5</v>
      </c>
      <c r="AN1077" s="1">
        <f t="shared" si="194"/>
        <v>5</v>
      </c>
      <c r="AO1077" s="1" t="str">
        <f t="shared" si="195"/>
        <v xml:space="preserve">Alan </v>
      </c>
      <c r="AP1077" s="2">
        <f t="shared" si="196"/>
        <v>14</v>
      </c>
      <c r="AQ1077" s="2">
        <f t="shared" si="197"/>
        <v>14</v>
      </c>
      <c r="AR1077" s="2">
        <f t="shared" si="198"/>
        <v>14</v>
      </c>
      <c r="AS1077" s="2" t="str">
        <f t="shared" si="199"/>
        <v xml:space="preserve">Dearling </v>
      </c>
      <c r="AT1077" s="2" t="str">
        <f t="shared" si="202"/>
        <v>Dearling and Howie Armstrong</v>
      </c>
      <c r="AU1077" s="2">
        <f t="shared" si="200"/>
        <v>18</v>
      </c>
      <c r="AV1077" s="2">
        <f t="shared" si="203"/>
        <v>33</v>
      </c>
      <c r="AW1077" s="2" t="str">
        <f t="shared" si="201"/>
        <v>Dearling and Howie Armstrong</v>
      </c>
    </row>
    <row r="1078" spans="1:49" ht="24.9" customHeight="1" x14ac:dyDescent="0.25">
      <c r="A1078" s="1" t="s">
        <v>2704</v>
      </c>
      <c r="B1078" s="1" t="s">
        <v>2705</v>
      </c>
      <c r="C1078" s="1" t="str">
        <f t="shared" si="192"/>
        <v xml:space="preserve">Explored </v>
      </c>
      <c r="D1078" s="1" t="str">
        <f t="shared" si="193"/>
        <v xml:space="preserve">Christianity </v>
      </c>
      <c r="E1078" s="1" t="s">
        <v>2706</v>
      </c>
      <c r="F1078" s="2" t="s">
        <v>31</v>
      </c>
      <c r="G1078" s="2" t="s">
        <v>14</v>
      </c>
      <c r="H1078" s="2" t="s">
        <v>1441</v>
      </c>
      <c r="I1078" s="2" t="s">
        <v>638</v>
      </c>
      <c r="J1078" s="2" t="s">
        <v>5</v>
      </c>
      <c r="AN1078" s="1">
        <f t="shared" si="194"/>
        <v>13</v>
      </c>
      <c r="AO1078" s="1" t="str">
        <f t="shared" si="195"/>
        <v xml:space="preserve">Christianity </v>
      </c>
      <c r="AP1078" s="2">
        <f t="shared" si="196"/>
        <v>22</v>
      </c>
      <c r="AQ1078" s="2">
        <f t="shared" si="197"/>
        <v>22</v>
      </c>
      <c r="AR1078" s="2">
        <f t="shared" si="198"/>
        <v>22</v>
      </c>
      <c r="AS1078" s="2" t="str">
        <f t="shared" si="199"/>
        <v xml:space="preserve">Explored </v>
      </c>
      <c r="AT1078" s="2" t="str">
        <f t="shared" si="202"/>
        <v xml:space="preserve">Explored </v>
      </c>
      <c r="AU1078" s="2" t="e">
        <f t="shared" si="200"/>
        <v>#VALUE!</v>
      </c>
      <c r="AV1078" s="2">
        <f t="shared" si="203"/>
        <v>32</v>
      </c>
      <c r="AW1078" s="2" t="e">
        <f t="shared" si="201"/>
        <v>#VALUE!</v>
      </c>
    </row>
    <row r="1079" spans="1:49" ht="24.9" customHeight="1" x14ac:dyDescent="0.25">
      <c r="A1079" s="1" t="s">
        <v>2133</v>
      </c>
      <c r="B1079" s="1" t="s">
        <v>1003</v>
      </c>
      <c r="C1079" s="1" t="str">
        <f t="shared" si="192"/>
        <v/>
      </c>
      <c r="D1079" s="1" t="str">
        <f t="shared" si="193"/>
        <v/>
      </c>
      <c r="E1079" s="1" t="s">
        <v>2132</v>
      </c>
      <c r="F1079" s="2" t="s">
        <v>31</v>
      </c>
      <c r="G1079" s="2" t="s">
        <v>14</v>
      </c>
      <c r="H1079" s="2" t="s">
        <v>1441</v>
      </c>
      <c r="I1079" s="2" t="s">
        <v>638</v>
      </c>
      <c r="J1079" s="2" t="s">
        <v>5</v>
      </c>
      <c r="AN1079" s="1" t="e">
        <f t="shared" si="194"/>
        <v>#VALUE!</v>
      </c>
      <c r="AO1079" s="1" t="str">
        <f t="shared" si="195"/>
        <v/>
      </c>
      <c r="AP1079" s="2" t="e">
        <f t="shared" si="196"/>
        <v>#VALUE!</v>
      </c>
      <c r="AQ1079" s="2">
        <f t="shared" si="197"/>
        <v>4</v>
      </c>
      <c r="AR1079" s="2" t="e">
        <f t="shared" si="198"/>
        <v>#VALUE!</v>
      </c>
      <c r="AS1079" s="2" t="e">
        <f t="shared" si="199"/>
        <v>#VALUE!</v>
      </c>
      <c r="AT1079" s="2" t="str">
        <f t="shared" si="202"/>
        <v/>
      </c>
      <c r="AU1079" s="2" t="e">
        <f t="shared" si="200"/>
        <v>#VALUE!</v>
      </c>
      <c r="AV1079" s="2">
        <f t="shared" si="203"/>
        <v>4</v>
      </c>
      <c r="AW1079" s="2" t="e">
        <f t="shared" si="201"/>
        <v>#VALUE!</v>
      </c>
    </row>
    <row r="1080" spans="1:49" ht="24.9" customHeight="1" x14ac:dyDescent="0.25">
      <c r="A1080" s="1" t="s">
        <v>2008</v>
      </c>
      <c r="B1080" s="1" t="s">
        <v>1003</v>
      </c>
      <c r="C1080" s="1" t="str">
        <f t="shared" si="192"/>
        <v/>
      </c>
      <c r="D1080" s="1" t="str">
        <f t="shared" si="193"/>
        <v/>
      </c>
      <c r="E1080" s="1" t="s">
        <v>2009</v>
      </c>
      <c r="F1080" s="2" t="s">
        <v>31</v>
      </c>
      <c r="G1080" s="2" t="s">
        <v>14</v>
      </c>
      <c r="H1080" s="2" t="s">
        <v>1441</v>
      </c>
      <c r="I1080" s="2" t="s">
        <v>638</v>
      </c>
      <c r="J1080" s="2" t="s">
        <v>5</v>
      </c>
      <c r="AN1080" s="1" t="e">
        <f t="shared" si="194"/>
        <v>#VALUE!</v>
      </c>
      <c r="AO1080" s="1" t="str">
        <f t="shared" si="195"/>
        <v/>
      </c>
      <c r="AP1080" s="2" t="e">
        <f t="shared" si="196"/>
        <v>#VALUE!</v>
      </c>
      <c r="AQ1080" s="2">
        <f t="shared" si="197"/>
        <v>4</v>
      </c>
      <c r="AR1080" s="2" t="e">
        <f t="shared" si="198"/>
        <v>#VALUE!</v>
      </c>
      <c r="AS1080" s="2" t="e">
        <f t="shared" si="199"/>
        <v>#VALUE!</v>
      </c>
      <c r="AT1080" s="2" t="str">
        <f t="shared" si="202"/>
        <v/>
      </c>
      <c r="AU1080" s="2" t="e">
        <f t="shared" si="200"/>
        <v>#VALUE!</v>
      </c>
      <c r="AV1080" s="2">
        <f t="shared" si="203"/>
        <v>4</v>
      </c>
      <c r="AW1080" s="2" t="e">
        <f t="shared" si="201"/>
        <v>#VALUE!</v>
      </c>
    </row>
    <row r="1081" spans="1:49" ht="24.9" customHeight="1" x14ac:dyDescent="0.25">
      <c r="A1081" s="1" t="s">
        <v>2273</v>
      </c>
      <c r="B1081" s="1" t="s">
        <v>160</v>
      </c>
      <c r="C1081" s="1" t="str">
        <f t="shared" si="192"/>
        <v xml:space="preserve">House </v>
      </c>
      <c r="D1081" s="1" t="str">
        <f t="shared" si="193"/>
        <v xml:space="preserve">Church </v>
      </c>
      <c r="E1081" s="1" t="s">
        <v>2274</v>
      </c>
      <c r="F1081" s="2" t="s">
        <v>31</v>
      </c>
      <c r="G1081" s="2" t="s">
        <v>14</v>
      </c>
      <c r="H1081" s="2" t="s">
        <v>1441</v>
      </c>
      <c r="I1081" s="2" t="s">
        <v>638</v>
      </c>
      <c r="J1081" s="2" t="s">
        <v>5</v>
      </c>
      <c r="AN1081" s="1">
        <f t="shared" si="194"/>
        <v>7</v>
      </c>
      <c r="AO1081" s="1" t="str">
        <f t="shared" si="195"/>
        <v xml:space="preserve">Church </v>
      </c>
      <c r="AP1081" s="2">
        <f t="shared" si="196"/>
        <v>13</v>
      </c>
      <c r="AQ1081" s="2">
        <f t="shared" si="197"/>
        <v>13</v>
      </c>
      <c r="AR1081" s="2">
        <f t="shared" si="198"/>
        <v>13</v>
      </c>
      <c r="AS1081" s="2" t="str">
        <f t="shared" si="199"/>
        <v xml:space="preserve">House </v>
      </c>
      <c r="AT1081" s="2" t="str">
        <f t="shared" si="202"/>
        <v xml:space="preserve">House </v>
      </c>
      <c r="AU1081" s="2" t="e">
        <f t="shared" si="200"/>
        <v>#VALUE!</v>
      </c>
      <c r="AV1081" s="2">
        <f t="shared" si="203"/>
        <v>23</v>
      </c>
      <c r="AW1081" s="2" t="e">
        <f t="shared" si="201"/>
        <v>#VALUE!</v>
      </c>
    </row>
    <row r="1082" spans="1:49" ht="24.9" customHeight="1" x14ac:dyDescent="0.25">
      <c r="A1082" s="1" t="s">
        <v>2271</v>
      </c>
      <c r="B1082" s="1" t="s">
        <v>160</v>
      </c>
      <c r="C1082" s="1" t="str">
        <f t="shared" si="192"/>
        <v xml:space="preserve">House </v>
      </c>
      <c r="D1082" s="1" t="str">
        <f t="shared" si="193"/>
        <v xml:space="preserve">Church </v>
      </c>
      <c r="E1082" s="1" t="s">
        <v>2272</v>
      </c>
      <c r="F1082" s="2" t="s">
        <v>31</v>
      </c>
      <c r="G1082" s="2" t="s">
        <v>14</v>
      </c>
      <c r="H1082" s="2" t="s">
        <v>1441</v>
      </c>
      <c r="I1082" s="2" t="s">
        <v>638</v>
      </c>
      <c r="J1082" s="2" t="s">
        <v>5</v>
      </c>
      <c r="AN1082" s="1">
        <f t="shared" si="194"/>
        <v>7</v>
      </c>
      <c r="AO1082" s="1" t="str">
        <f t="shared" si="195"/>
        <v xml:space="preserve">Church </v>
      </c>
      <c r="AP1082" s="2">
        <f t="shared" si="196"/>
        <v>13</v>
      </c>
      <c r="AQ1082" s="2">
        <f t="shared" si="197"/>
        <v>13</v>
      </c>
      <c r="AR1082" s="2">
        <f t="shared" si="198"/>
        <v>13</v>
      </c>
      <c r="AS1082" s="2" t="str">
        <f t="shared" si="199"/>
        <v xml:space="preserve">House </v>
      </c>
      <c r="AT1082" s="2" t="str">
        <f t="shared" si="202"/>
        <v xml:space="preserve">House </v>
      </c>
      <c r="AU1082" s="2" t="e">
        <f t="shared" si="200"/>
        <v>#VALUE!</v>
      </c>
      <c r="AV1082" s="2">
        <f t="shared" si="203"/>
        <v>23</v>
      </c>
      <c r="AW1082" s="2" t="e">
        <f t="shared" si="201"/>
        <v>#VALUE!</v>
      </c>
    </row>
    <row r="1083" spans="1:49" ht="24.9" customHeight="1" x14ac:dyDescent="0.25">
      <c r="A1083" s="1" t="s">
        <v>2728</v>
      </c>
      <c r="B1083" s="1" t="s">
        <v>1985</v>
      </c>
      <c r="C1083" s="1" t="str">
        <f t="shared" si="192"/>
        <v/>
      </c>
      <c r="D1083" s="1" t="str">
        <f t="shared" si="193"/>
        <v/>
      </c>
      <c r="F1083" s="2" t="s">
        <v>31</v>
      </c>
      <c r="G1083" s="2" t="s">
        <v>14</v>
      </c>
      <c r="H1083" s="2" t="s">
        <v>1441</v>
      </c>
      <c r="I1083" s="2" t="s">
        <v>1019</v>
      </c>
      <c r="J1083" s="2" t="s">
        <v>5</v>
      </c>
      <c r="AN1083" s="1" t="e">
        <f t="shared" si="194"/>
        <v>#VALUE!</v>
      </c>
      <c r="AO1083" s="1" t="str">
        <f t="shared" si="195"/>
        <v/>
      </c>
      <c r="AP1083" s="2" t="e">
        <f t="shared" si="196"/>
        <v>#VALUE!</v>
      </c>
      <c r="AQ1083" s="2">
        <f t="shared" si="197"/>
        <v>4</v>
      </c>
      <c r="AR1083" s="2" t="e">
        <f t="shared" si="198"/>
        <v>#VALUE!</v>
      </c>
      <c r="AS1083" s="2" t="e">
        <f t="shared" si="199"/>
        <v>#VALUE!</v>
      </c>
      <c r="AT1083" s="2" t="str">
        <f t="shared" si="202"/>
        <v/>
      </c>
      <c r="AU1083" s="2" t="e">
        <f t="shared" si="200"/>
        <v>#VALUE!</v>
      </c>
      <c r="AV1083" s="2">
        <f t="shared" si="203"/>
        <v>4</v>
      </c>
      <c r="AW1083" s="2" t="e">
        <f t="shared" si="201"/>
        <v>#VALUE!</v>
      </c>
    </row>
    <row r="1084" spans="1:49" ht="24.9" customHeight="1" x14ac:dyDescent="0.25">
      <c r="A1084" s="1" t="s">
        <v>2344</v>
      </c>
      <c r="B1084" s="1" t="s">
        <v>1552</v>
      </c>
      <c r="C1084" s="1" t="str">
        <f t="shared" si="192"/>
        <v>Gatward</v>
      </c>
      <c r="D1084" s="1" t="str">
        <f t="shared" si="193"/>
        <v xml:space="preserve">David </v>
      </c>
      <c r="E1084" s="1" t="s">
        <v>2345</v>
      </c>
      <c r="F1084" s="2" t="s">
        <v>31</v>
      </c>
      <c r="G1084" s="2" t="s">
        <v>30</v>
      </c>
      <c r="H1084" s="2" t="s">
        <v>1441</v>
      </c>
      <c r="I1084" s="2" t="s">
        <v>22</v>
      </c>
      <c r="J1084" s="2" t="s">
        <v>5</v>
      </c>
      <c r="AN1084" s="1">
        <f t="shared" si="194"/>
        <v>6</v>
      </c>
      <c r="AO1084" s="1" t="str">
        <f t="shared" si="195"/>
        <v xml:space="preserve">David </v>
      </c>
      <c r="AP1084" s="2" t="e">
        <f t="shared" si="196"/>
        <v>#VALUE!</v>
      </c>
      <c r="AQ1084" s="2">
        <f t="shared" si="197"/>
        <v>13</v>
      </c>
      <c r="AR1084" s="2" t="str">
        <f t="shared" si="198"/>
        <v>Gatward</v>
      </c>
      <c r="AS1084" s="2" t="e">
        <f t="shared" si="199"/>
        <v>#VALUE!</v>
      </c>
      <c r="AT1084" s="2" t="str">
        <f t="shared" si="202"/>
        <v>Gatward</v>
      </c>
      <c r="AU1084" s="2" t="e">
        <f t="shared" si="200"/>
        <v>#VALUE!</v>
      </c>
      <c r="AV1084" s="2">
        <f t="shared" si="203"/>
        <v>13</v>
      </c>
      <c r="AW1084" s="2" t="e">
        <f t="shared" si="201"/>
        <v>#VALUE!</v>
      </c>
    </row>
    <row r="1085" spans="1:49" ht="24.9" customHeight="1" x14ac:dyDescent="0.25">
      <c r="A1085" s="1" t="s">
        <v>2739</v>
      </c>
      <c r="B1085" s="1" t="s">
        <v>1913</v>
      </c>
      <c r="C1085" s="1" t="str">
        <f t="shared" si="192"/>
        <v>Gooder and Peter Babington</v>
      </c>
      <c r="D1085" s="1" t="str">
        <f t="shared" si="193"/>
        <v xml:space="preserve">Paula </v>
      </c>
      <c r="F1085" s="2" t="s">
        <v>31</v>
      </c>
      <c r="G1085" s="2" t="s">
        <v>14</v>
      </c>
      <c r="H1085" s="2" t="s">
        <v>1441</v>
      </c>
      <c r="I1085" s="2" t="s">
        <v>22</v>
      </c>
      <c r="J1085" s="2" t="s">
        <v>5</v>
      </c>
      <c r="AN1085" s="1">
        <f t="shared" si="194"/>
        <v>6</v>
      </c>
      <c r="AO1085" s="1" t="str">
        <f t="shared" si="195"/>
        <v xml:space="preserve">Paula </v>
      </c>
      <c r="AP1085" s="2">
        <f t="shared" si="196"/>
        <v>13</v>
      </c>
      <c r="AQ1085" s="2">
        <f t="shared" si="197"/>
        <v>13</v>
      </c>
      <c r="AR1085" s="2">
        <f t="shared" si="198"/>
        <v>13</v>
      </c>
      <c r="AS1085" s="2" t="str">
        <f t="shared" si="199"/>
        <v xml:space="preserve">Gooder </v>
      </c>
      <c r="AT1085" s="2" t="str">
        <f t="shared" si="202"/>
        <v>Gooder and Peter Babington</v>
      </c>
      <c r="AU1085" s="2">
        <f t="shared" si="200"/>
        <v>17</v>
      </c>
      <c r="AV1085" s="2">
        <f t="shared" si="203"/>
        <v>32</v>
      </c>
      <c r="AW1085" s="2" t="str">
        <f t="shared" si="201"/>
        <v>Gooder and Peter Babington</v>
      </c>
    </row>
    <row r="1086" spans="1:49" ht="24.9" customHeight="1" x14ac:dyDescent="0.25">
      <c r="A1086" s="1" t="s">
        <v>2466</v>
      </c>
      <c r="B1086" s="1" t="s">
        <v>2467</v>
      </c>
      <c r="C1086" s="1" t="str">
        <f t="shared" si="192"/>
        <v>Youthwork</v>
      </c>
      <c r="D1086" s="1" t="str">
        <f t="shared" si="193"/>
        <v xml:space="preserve">Premier </v>
      </c>
      <c r="E1086" s="1" t="s">
        <v>1273</v>
      </c>
      <c r="F1086" s="2" t="s">
        <v>31</v>
      </c>
      <c r="G1086" s="2" t="s">
        <v>14</v>
      </c>
      <c r="H1086" s="2" t="s">
        <v>1441</v>
      </c>
      <c r="I1086" s="2" t="s">
        <v>1064</v>
      </c>
      <c r="J1086" s="2" t="s">
        <v>5</v>
      </c>
      <c r="AN1086" s="1">
        <f t="shared" si="194"/>
        <v>8</v>
      </c>
      <c r="AO1086" s="1" t="str">
        <f t="shared" si="195"/>
        <v xml:space="preserve">Premier </v>
      </c>
      <c r="AP1086" s="2" t="e">
        <f t="shared" si="196"/>
        <v>#VALUE!</v>
      </c>
      <c r="AQ1086" s="2">
        <f t="shared" si="197"/>
        <v>17</v>
      </c>
      <c r="AR1086" s="2" t="str">
        <f t="shared" si="198"/>
        <v>Youthwork</v>
      </c>
      <c r="AS1086" s="2" t="e">
        <f t="shared" si="199"/>
        <v>#VALUE!</v>
      </c>
      <c r="AT1086" s="2" t="str">
        <f t="shared" si="202"/>
        <v>Youthwork</v>
      </c>
      <c r="AU1086" s="2" t="e">
        <f t="shared" si="200"/>
        <v>#VALUE!</v>
      </c>
      <c r="AV1086" s="2">
        <f t="shared" si="203"/>
        <v>17</v>
      </c>
      <c r="AW1086" s="2" t="e">
        <f t="shared" si="201"/>
        <v>#VALUE!</v>
      </c>
    </row>
    <row r="1087" spans="1:49" ht="24.9" customHeight="1" x14ac:dyDescent="0.25">
      <c r="A1087" s="1" t="s">
        <v>2027</v>
      </c>
      <c r="B1087" s="1" t="s">
        <v>200</v>
      </c>
      <c r="C1087" s="1" t="str">
        <f t="shared" si="192"/>
        <v>Union</v>
      </c>
      <c r="D1087" s="1" t="str">
        <f t="shared" si="193"/>
        <v xml:space="preserve">Scripture </v>
      </c>
      <c r="E1087" s="1" t="s">
        <v>2026</v>
      </c>
      <c r="F1087" s="2" t="s">
        <v>31</v>
      </c>
      <c r="G1087" s="2" t="s">
        <v>14</v>
      </c>
      <c r="H1087" s="2" t="s">
        <v>1441</v>
      </c>
      <c r="J1087" s="2" t="s">
        <v>5</v>
      </c>
      <c r="AN1087" s="1">
        <f t="shared" si="194"/>
        <v>10</v>
      </c>
      <c r="AO1087" s="1" t="str">
        <f t="shared" si="195"/>
        <v xml:space="preserve">Scripture </v>
      </c>
      <c r="AP1087" s="2" t="e">
        <f t="shared" si="196"/>
        <v>#VALUE!</v>
      </c>
      <c r="AQ1087" s="2">
        <f t="shared" si="197"/>
        <v>15</v>
      </c>
      <c r="AR1087" s="2" t="str">
        <f t="shared" si="198"/>
        <v>Union</v>
      </c>
      <c r="AS1087" s="2" t="e">
        <f t="shared" si="199"/>
        <v>#VALUE!</v>
      </c>
      <c r="AT1087" s="2" t="str">
        <f t="shared" si="202"/>
        <v>Union</v>
      </c>
      <c r="AU1087" s="2" t="e">
        <f t="shared" si="200"/>
        <v>#VALUE!</v>
      </c>
      <c r="AV1087" s="2">
        <f t="shared" si="203"/>
        <v>15</v>
      </c>
      <c r="AW1087" s="2" t="e">
        <f t="shared" si="201"/>
        <v>#VALUE!</v>
      </c>
    </row>
    <row r="1088" spans="1:49" ht="24.9" customHeight="1" x14ac:dyDescent="0.25">
      <c r="A1088" s="1" t="s">
        <v>2713</v>
      </c>
      <c r="B1088" s="1" t="s">
        <v>2714</v>
      </c>
      <c r="C1088" s="1" t="str">
        <f t="shared" si="192"/>
        <v>Smith</v>
      </c>
      <c r="D1088" s="1" t="str">
        <f t="shared" si="193"/>
        <v xml:space="preserve">Sarah </v>
      </c>
      <c r="E1088" s="1" t="s">
        <v>2715</v>
      </c>
      <c r="F1088" s="2" t="s">
        <v>31</v>
      </c>
      <c r="G1088" s="2" t="s">
        <v>14</v>
      </c>
      <c r="H1088" s="2" t="s">
        <v>1441</v>
      </c>
      <c r="J1088" s="2" t="s">
        <v>5</v>
      </c>
      <c r="AN1088" s="1">
        <f t="shared" si="194"/>
        <v>6</v>
      </c>
      <c r="AO1088" s="1" t="str">
        <f t="shared" si="195"/>
        <v xml:space="preserve">Sarah </v>
      </c>
      <c r="AP1088" s="2" t="e">
        <f t="shared" si="196"/>
        <v>#VALUE!</v>
      </c>
      <c r="AQ1088" s="2">
        <f t="shared" si="197"/>
        <v>11</v>
      </c>
      <c r="AR1088" s="2" t="str">
        <f t="shared" si="198"/>
        <v>Smith</v>
      </c>
      <c r="AS1088" s="2" t="e">
        <f t="shared" si="199"/>
        <v>#VALUE!</v>
      </c>
      <c r="AT1088" s="2" t="str">
        <f t="shared" si="202"/>
        <v>Smith</v>
      </c>
      <c r="AU1088" s="2" t="e">
        <f t="shared" si="200"/>
        <v>#VALUE!</v>
      </c>
      <c r="AV1088" s="2">
        <f t="shared" si="203"/>
        <v>11</v>
      </c>
      <c r="AW1088" s="2" t="e">
        <f t="shared" si="201"/>
        <v>#VALUE!</v>
      </c>
    </row>
    <row r="1089" spans="1:49" ht="24.9" customHeight="1" x14ac:dyDescent="0.25">
      <c r="A1089" s="1" t="s">
        <v>1878</v>
      </c>
      <c r="B1089" s="1" t="s">
        <v>1877</v>
      </c>
      <c r="C1089" s="1" t="str">
        <f t="shared" si="192"/>
        <v xml:space="preserve">Children's </v>
      </c>
      <c r="D1089" s="1" t="str">
        <f t="shared" si="193"/>
        <v xml:space="preserve">The </v>
      </c>
      <c r="F1089" s="2" t="s">
        <v>31</v>
      </c>
      <c r="G1089" s="2" t="s">
        <v>14</v>
      </c>
      <c r="H1089" s="2" t="s">
        <v>1441</v>
      </c>
      <c r="J1089" s="2" t="s">
        <v>5</v>
      </c>
      <c r="AN1089" s="1">
        <f t="shared" si="194"/>
        <v>4</v>
      </c>
      <c r="AO1089" s="1" t="str">
        <f t="shared" si="195"/>
        <v xml:space="preserve">The </v>
      </c>
      <c r="AP1089" s="2">
        <f t="shared" si="196"/>
        <v>15</v>
      </c>
      <c r="AQ1089" s="2">
        <f t="shared" si="197"/>
        <v>15</v>
      </c>
      <c r="AR1089" s="2">
        <f t="shared" si="198"/>
        <v>15</v>
      </c>
      <c r="AS1089" s="2" t="str">
        <f t="shared" si="199"/>
        <v xml:space="preserve">Children's </v>
      </c>
      <c r="AT1089" s="2" t="str">
        <f t="shared" si="202"/>
        <v xml:space="preserve">Children's </v>
      </c>
      <c r="AU1089" s="2" t="e">
        <f t="shared" si="200"/>
        <v>#VALUE!</v>
      </c>
      <c r="AV1089" s="2">
        <f t="shared" si="203"/>
        <v>22</v>
      </c>
      <c r="AW1089" s="2" t="e">
        <f t="shared" si="201"/>
        <v>#VALUE!</v>
      </c>
    </row>
    <row r="1090" spans="1:49" ht="24.9" customHeight="1" x14ac:dyDescent="0.25">
      <c r="A1090" s="1" t="s">
        <v>2134</v>
      </c>
      <c r="B1090" s="1" t="s">
        <v>1003</v>
      </c>
      <c r="C1090" s="1" t="str">
        <f t="shared" si="192"/>
        <v/>
      </c>
      <c r="D1090" s="1" t="str">
        <f t="shared" si="193"/>
        <v/>
      </c>
      <c r="E1090" s="1" t="s">
        <v>2135</v>
      </c>
      <c r="F1090" s="2" t="s">
        <v>31</v>
      </c>
      <c r="G1090" s="2" t="s">
        <v>14</v>
      </c>
      <c r="H1090" s="2" t="s">
        <v>1441</v>
      </c>
      <c r="J1090" s="2" t="s">
        <v>5</v>
      </c>
      <c r="AN1090" s="1" t="e">
        <f t="shared" si="194"/>
        <v>#VALUE!</v>
      </c>
      <c r="AO1090" s="1" t="str">
        <f t="shared" si="195"/>
        <v/>
      </c>
      <c r="AP1090" s="2" t="e">
        <f t="shared" si="196"/>
        <v>#VALUE!</v>
      </c>
      <c r="AQ1090" s="2">
        <f t="shared" si="197"/>
        <v>4</v>
      </c>
      <c r="AR1090" s="2" t="e">
        <f t="shared" si="198"/>
        <v>#VALUE!</v>
      </c>
      <c r="AS1090" s="2" t="e">
        <f t="shared" si="199"/>
        <v>#VALUE!</v>
      </c>
      <c r="AT1090" s="2" t="str">
        <f t="shared" si="202"/>
        <v/>
      </c>
      <c r="AU1090" s="2" t="e">
        <f t="shared" si="200"/>
        <v>#VALUE!</v>
      </c>
      <c r="AV1090" s="2">
        <f t="shared" si="203"/>
        <v>4</v>
      </c>
      <c r="AW1090" s="2" t="e">
        <f t="shared" si="201"/>
        <v>#VALUE!</v>
      </c>
    </row>
    <row r="1091" spans="1:49" ht="24.9" customHeight="1" x14ac:dyDescent="0.25">
      <c r="A1091" s="1" t="s">
        <v>2253</v>
      </c>
      <c r="B1091" s="1" t="s">
        <v>2251</v>
      </c>
      <c r="C1091" s="1" t="str">
        <f t="shared" ref="C1091:C1154" si="204">AT1091</f>
        <v>and Ro Willoughby</v>
      </c>
      <c r="D1091" s="1" t="str">
        <f t="shared" ref="D1091:D1154" si="205">AO1091</f>
        <v xml:space="preserve">Robert </v>
      </c>
      <c r="E1091" s="1" t="s">
        <v>2254</v>
      </c>
      <c r="F1091" s="2" t="s">
        <v>31</v>
      </c>
      <c r="G1091" s="2" t="s">
        <v>14</v>
      </c>
      <c r="H1091" s="2" t="s">
        <v>1441</v>
      </c>
      <c r="J1091" s="2" t="s">
        <v>5</v>
      </c>
      <c r="AN1091" s="1">
        <f t="shared" ref="AN1091:AN1154" si="206">FIND(" ",B1091)</f>
        <v>7</v>
      </c>
      <c r="AO1091" s="1" t="str">
        <f t="shared" ref="AO1091:AO1154" si="207">IFERROR(LEFT(B1091,AN1091),"")</f>
        <v xml:space="preserve">Robert </v>
      </c>
      <c r="AP1091" s="2">
        <f t="shared" ref="AP1091:AP1154" si="208">FIND(" ",B1091,AN1091+1)</f>
        <v>11</v>
      </c>
      <c r="AQ1091" s="2">
        <f t="shared" ref="AQ1091:AQ1154" si="209">IFERROR(FIND(" ",B1091,AN1091+1),LEN(B1091))</f>
        <v>11</v>
      </c>
      <c r="AR1091" s="2">
        <f t="shared" ref="AR1091:AR1154" si="210">IFERROR(FIND(" ",B1091,AN1091+1),RIGHT(B1091,AQ1091-AN1091))</f>
        <v>11</v>
      </c>
      <c r="AS1091" s="2" t="str">
        <f t="shared" ref="AS1091:AS1154" si="211">IF(AR1091&gt;1,MID(B1091,AN1091+1,AP1091-AN1091))</f>
        <v xml:space="preserve">and </v>
      </c>
      <c r="AT1091" s="2" t="str">
        <f t="shared" si="202"/>
        <v>and Ro Willoughby</v>
      </c>
      <c r="AU1091" s="2">
        <f t="shared" ref="AU1091:AU1154" si="212">FIND(" ",B1091,AP1091+1)</f>
        <v>14</v>
      </c>
      <c r="AV1091" s="2">
        <f t="shared" si="203"/>
        <v>24</v>
      </c>
      <c r="AW1091" s="2" t="str">
        <f t="shared" ref="AW1091:AW1154" si="213">IF(AU1091&gt;1,RIGHT(B1091,AV1091-AN1091))</f>
        <v>and Ro Willoughby</v>
      </c>
    </row>
    <row r="1092" spans="1:49" ht="24.9" customHeight="1" x14ac:dyDescent="0.25">
      <c r="A1092" s="1" t="s">
        <v>2625</v>
      </c>
      <c r="B1092" s="1" t="s">
        <v>2004</v>
      </c>
      <c r="C1092" s="1" t="str">
        <f t="shared" si="204"/>
        <v>Hodge, Tommy Mitchell with Ken Ham</v>
      </c>
      <c r="D1092" s="1" t="str">
        <f t="shared" si="205"/>
        <v xml:space="preserve">Bodie </v>
      </c>
      <c r="E1092" s="1" t="s">
        <v>2005</v>
      </c>
      <c r="F1092" s="2" t="s">
        <v>31</v>
      </c>
      <c r="G1092" s="2" t="s">
        <v>30</v>
      </c>
      <c r="H1092" s="2" t="s">
        <v>1441</v>
      </c>
      <c r="J1092" s="2" t="s">
        <v>5</v>
      </c>
      <c r="AN1092" s="1">
        <f t="shared" si="206"/>
        <v>6</v>
      </c>
      <c r="AO1092" s="1" t="str">
        <f t="shared" si="207"/>
        <v xml:space="preserve">Bodie </v>
      </c>
      <c r="AP1092" s="2">
        <f t="shared" si="208"/>
        <v>13</v>
      </c>
      <c r="AQ1092" s="2">
        <f t="shared" si="209"/>
        <v>13</v>
      </c>
      <c r="AR1092" s="2">
        <f t="shared" si="210"/>
        <v>13</v>
      </c>
      <c r="AS1092" s="2" t="str">
        <f t="shared" si="211"/>
        <v xml:space="preserve">Hodge, </v>
      </c>
      <c r="AT1092" s="2" t="str">
        <f t="shared" ref="AT1092:AT1155" si="214">IFERROR(AW1092,(IFERROR(AS1092,(IFERROR(AR1092,"")))))</f>
        <v>Hodge, Tommy Mitchell with Ken Ham</v>
      </c>
      <c r="AU1092" s="2">
        <f t="shared" si="212"/>
        <v>19</v>
      </c>
      <c r="AV1092" s="2">
        <f t="shared" ref="AV1092:AV1155" si="215">LEN(B1092)</f>
        <v>40</v>
      </c>
      <c r="AW1092" s="2" t="str">
        <f t="shared" si="213"/>
        <v>Hodge, Tommy Mitchell with Ken Ham</v>
      </c>
    </row>
    <row r="1093" spans="1:49" ht="24.9" customHeight="1" x14ac:dyDescent="0.25">
      <c r="A1093" s="1" t="s">
        <v>1908</v>
      </c>
      <c r="C1093" s="1" t="str">
        <f t="shared" si="204"/>
        <v/>
      </c>
      <c r="D1093" s="1" t="str">
        <f t="shared" si="205"/>
        <v/>
      </c>
      <c r="E1093" s="1" t="s">
        <v>1909</v>
      </c>
      <c r="F1093" s="2" t="s">
        <v>31</v>
      </c>
      <c r="G1093" s="2" t="s">
        <v>14</v>
      </c>
      <c r="H1093" s="2" t="s">
        <v>1441</v>
      </c>
      <c r="J1093" s="2" t="s">
        <v>12</v>
      </c>
      <c r="AN1093" s="1" t="e">
        <f t="shared" si="206"/>
        <v>#VALUE!</v>
      </c>
      <c r="AO1093" s="1" t="str">
        <f t="shared" si="207"/>
        <v/>
      </c>
      <c r="AP1093" s="2" t="e">
        <f t="shared" si="208"/>
        <v>#VALUE!</v>
      </c>
      <c r="AQ1093" s="2">
        <f t="shared" si="209"/>
        <v>0</v>
      </c>
      <c r="AR1093" s="2" t="e">
        <f t="shared" si="210"/>
        <v>#VALUE!</v>
      </c>
      <c r="AS1093" s="2" t="e">
        <f t="shared" si="211"/>
        <v>#VALUE!</v>
      </c>
      <c r="AT1093" s="2" t="str">
        <f t="shared" si="214"/>
        <v/>
      </c>
      <c r="AU1093" s="2" t="e">
        <f t="shared" si="212"/>
        <v>#VALUE!</v>
      </c>
      <c r="AV1093" s="2">
        <f t="shared" si="215"/>
        <v>0</v>
      </c>
      <c r="AW1093" s="2" t="e">
        <f t="shared" si="213"/>
        <v>#VALUE!</v>
      </c>
    </row>
    <row r="1094" spans="1:49" ht="24.9" customHeight="1" x14ac:dyDescent="0.25">
      <c r="A1094" s="1" t="s">
        <v>2230</v>
      </c>
      <c r="B1094" s="1" t="s">
        <v>1003</v>
      </c>
      <c r="C1094" s="1" t="str">
        <f t="shared" si="204"/>
        <v/>
      </c>
      <c r="D1094" s="1" t="str">
        <f t="shared" si="205"/>
        <v/>
      </c>
      <c r="E1094" s="1" t="s">
        <v>2231</v>
      </c>
      <c r="F1094" s="2" t="s">
        <v>1584</v>
      </c>
      <c r="G1094" s="2" t="s">
        <v>14</v>
      </c>
      <c r="H1094" s="2" t="s">
        <v>1441</v>
      </c>
      <c r="J1094" s="2" t="s">
        <v>5</v>
      </c>
      <c r="AN1094" s="1" t="e">
        <f t="shared" si="206"/>
        <v>#VALUE!</v>
      </c>
      <c r="AO1094" s="1" t="str">
        <f t="shared" si="207"/>
        <v/>
      </c>
      <c r="AP1094" s="2" t="e">
        <f t="shared" si="208"/>
        <v>#VALUE!</v>
      </c>
      <c r="AQ1094" s="2">
        <f t="shared" si="209"/>
        <v>4</v>
      </c>
      <c r="AR1094" s="2" t="e">
        <f t="shared" si="210"/>
        <v>#VALUE!</v>
      </c>
      <c r="AS1094" s="2" t="e">
        <f t="shared" si="211"/>
        <v>#VALUE!</v>
      </c>
      <c r="AT1094" s="2" t="str">
        <f t="shared" si="214"/>
        <v/>
      </c>
      <c r="AU1094" s="2" t="e">
        <f t="shared" si="212"/>
        <v>#VALUE!</v>
      </c>
      <c r="AV1094" s="2">
        <f t="shared" si="215"/>
        <v>4</v>
      </c>
      <c r="AW1094" s="2" t="e">
        <f t="shared" si="213"/>
        <v>#VALUE!</v>
      </c>
    </row>
    <row r="1095" spans="1:49" ht="24.9" customHeight="1" x14ac:dyDescent="0.25">
      <c r="A1095" s="1" t="s">
        <v>2437</v>
      </c>
      <c r="B1095" s="1" t="s">
        <v>2438</v>
      </c>
      <c r="C1095" s="1" t="str">
        <f t="shared" si="204"/>
        <v>Townsend</v>
      </c>
      <c r="D1095" s="1" t="str">
        <f t="shared" si="205"/>
        <v xml:space="preserve">Pete </v>
      </c>
      <c r="E1095" s="1" t="s">
        <v>2439</v>
      </c>
      <c r="F1095" s="2" t="s">
        <v>31</v>
      </c>
      <c r="G1095" s="2" t="s">
        <v>14</v>
      </c>
      <c r="H1095" s="2" t="s">
        <v>1441</v>
      </c>
      <c r="J1095" s="2" t="s">
        <v>5</v>
      </c>
      <c r="AN1095" s="1">
        <f t="shared" si="206"/>
        <v>5</v>
      </c>
      <c r="AO1095" s="1" t="str">
        <f t="shared" si="207"/>
        <v xml:space="preserve">Pete </v>
      </c>
      <c r="AP1095" s="2" t="e">
        <f t="shared" si="208"/>
        <v>#VALUE!</v>
      </c>
      <c r="AQ1095" s="2">
        <f t="shared" si="209"/>
        <v>13</v>
      </c>
      <c r="AR1095" s="2" t="str">
        <f t="shared" si="210"/>
        <v>Townsend</v>
      </c>
      <c r="AS1095" s="2" t="e">
        <f t="shared" si="211"/>
        <v>#VALUE!</v>
      </c>
      <c r="AT1095" s="2" t="str">
        <f t="shared" si="214"/>
        <v>Townsend</v>
      </c>
      <c r="AU1095" s="2" t="e">
        <f t="shared" si="212"/>
        <v>#VALUE!</v>
      </c>
      <c r="AV1095" s="2">
        <f t="shared" si="215"/>
        <v>13</v>
      </c>
      <c r="AW1095" s="2" t="e">
        <f t="shared" si="213"/>
        <v>#VALUE!</v>
      </c>
    </row>
    <row r="1096" spans="1:49" ht="24.9" customHeight="1" x14ac:dyDescent="0.25">
      <c r="A1096" s="1" t="s">
        <v>2437</v>
      </c>
      <c r="B1096" s="1" t="s">
        <v>2438</v>
      </c>
      <c r="C1096" s="1" t="str">
        <f t="shared" si="204"/>
        <v>Townsend</v>
      </c>
      <c r="D1096" s="1" t="str">
        <f t="shared" si="205"/>
        <v xml:space="preserve">Pete </v>
      </c>
      <c r="E1096" s="1" t="s">
        <v>2439</v>
      </c>
      <c r="F1096" s="2" t="s">
        <v>31</v>
      </c>
      <c r="G1096" s="2" t="s">
        <v>14</v>
      </c>
      <c r="H1096" s="2" t="s">
        <v>1441</v>
      </c>
      <c r="J1096" s="2" t="s">
        <v>5</v>
      </c>
      <c r="AN1096" s="1">
        <f t="shared" si="206"/>
        <v>5</v>
      </c>
      <c r="AO1096" s="1" t="str">
        <f t="shared" si="207"/>
        <v xml:space="preserve">Pete </v>
      </c>
      <c r="AP1096" s="2" t="e">
        <f t="shared" si="208"/>
        <v>#VALUE!</v>
      </c>
      <c r="AQ1096" s="2">
        <f t="shared" si="209"/>
        <v>13</v>
      </c>
      <c r="AR1096" s="2" t="str">
        <f t="shared" si="210"/>
        <v>Townsend</v>
      </c>
      <c r="AS1096" s="2" t="e">
        <f t="shared" si="211"/>
        <v>#VALUE!</v>
      </c>
      <c r="AT1096" s="2" t="str">
        <f t="shared" si="214"/>
        <v>Townsend</v>
      </c>
      <c r="AU1096" s="2" t="e">
        <f t="shared" si="212"/>
        <v>#VALUE!</v>
      </c>
      <c r="AV1096" s="2">
        <f t="shared" si="215"/>
        <v>13</v>
      </c>
      <c r="AW1096" s="2" t="e">
        <f t="shared" si="213"/>
        <v>#VALUE!</v>
      </c>
    </row>
    <row r="1097" spans="1:49" ht="24.9" customHeight="1" x14ac:dyDescent="0.25">
      <c r="A1097" s="1" t="s">
        <v>1672</v>
      </c>
      <c r="B1097" s="1" t="s">
        <v>1671</v>
      </c>
      <c r="C1097" s="1" t="str">
        <f t="shared" si="204"/>
        <v>Goodloe</v>
      </c>
      <c r="D1097" s="1" t="str">
        <f t="shared" si="205"/>
        <v xml:space="preserve">Marcus </v>
      </c>
      <c r="E1097" s="1" t="s">
        <v>1673</v>
      </c>
      <c r="F1097" s="2" t="s">
        <v>31</v>
      </c>
      <c r="G1097" s="2" t="s">
        <v>14</v>
      </c>
      <c r="H1097" s="2" t="s">
        <v>1441</v>
      </c>
      <c r="J1097" s="2" t="s">
        <v>4</v>
      </c>
      <c r="AN1097" s="1">
        <f t="shared" si="206"/>
        <v>7</v>
      </c>
      <c r="AO1097" s="1" t="str">
        <f t="shared" si="207"/>
        <v xml:space="preserve">Marcus </v>
      </c>
      <c r="AP1097" s="2" t="e">
        <f t="shared" si="208"/>
        <v>#VALUE!</v>
      </c>
      <c r="AQ1097" s="2">
        <f t="shared" si="209"/>
        <v>14</v>
      </c>
      <c r="AR1097" s="2" t="str">
        <f t="shared" si="210"/>
        <v>Goodloe</v>
      </c>
      <c r="AS1097" s="2" t="e">
        <f t="shared" si="211"/>
        <v>#VALUE!</v>
      </c>
      <c r="AT1097" s="2" t="str">
        <f t="shared" si="214"/>
        <v>Goodloe</v>
      </c>
      <c r="AU1097" s="2" t="e">
        <f t="shared" si="212"/>
        <v>#VALUE!</v>
      </c>
      <c r="AV1097" s="2">
        <f t="shared" si="215"/>
        <v>14</v>
      </c>
      <c r="AW1097" s="2" t="e">
        <f t="shared" si="213"/>
        <v>#VALUE!</v>
      </c>
    </row>
    <row r="1098" spans="1:49" ht="24.9" customHeight="1" x14ac:dyDescent="0.25">
      <c r="A1098" s="1" t="s">
        <v>891</v>
      </c>
      <c r="B1098" s="1" t="s">
        <v>1685</v>
      </c>
      <c r="C1098" s="1" t="str">
        <f t="shared" si="204"/>
        <v>Gempf</v>
      </c>
      <c r="D1098" s="1" t="str">
        <f t="shared" si="205"/>
        <v xml:space="preserve">Conrad </v>
      </c>
      <c r="E1098" s="1" t="s">
        <v>1686</v>
      </c>
      <c r="F1098" s="2" t="s">
        <v>31</v>
      </c>
      <c r="G1098" s="2" t="s">
        <v>14</v>
      </c>
      <c r="H1098" s="2" t="s">
        <v>1441</v>
      </c>
      <c r="J1098" s="2" t="s">
        <v>4</v>
      </c>
      <c r="AN1098" s="1">
        <f t="shared" si="206"/>
        <v>7</v>
      </c>
      <c r="AO1098" s="1" t="str">
        <f t="shared" si="207"/>
        <v xml:space="preserve">Conrad </v>
      </c>
      <c r="AP1098" s="2" t="e">
        <f t="shared" si="208"/>
        <v>#VALUE!</v>
      </c>
      <c r="AQ1098" s="2">
        <f t="shared" si="209"/>
        <v>12</v>
      </c>
      <c r="AR1098" s="2" t="str">
        <f t="shared" si="210"/>
        <v>Gempf</v>
      </c>
      <c r="AS1098" s="2" t="e">
        <f t="shared" si="211"/>
        <v>#VALUE!</v>
      </c>
      <c r="AT1098" s="2" t="str">
        <f t="shared" si="214"/>
        <v>Gempf</v>
      </c>
      <c r="AU1098" s="2" t="e">
        <f t="shared" si="212"/>
        <v>#VALUE!</v>
      </c>
      <c r="AV1098" s="2">
        <f t="shared" si="215"/>
        <v>12</v>
      </c>
      <c r="AW1098" s="2" t="e">
        <f t="shared" si="213"/>
        <v>#VALUE!</v>
      </c>
    </row>
    <row r="1099" spans="1:49" ht="24.9" customHeight="1" x14ac:dyDescent="0.25">
      <c r="A1099" s="1" t="s">
        <v>1983</v>
      </c>
      <c r="B1099" s="1" t="s">
        <v>1003</v>
      </c>
      <c r="C1099" s="1" t="str">
        <f t="shared" si="204"/>
        <v/>
      </c>
      <c r="D1099" s="1" t="str">
        <f t="shared" si="205"/>
        <v/>
      </c>
      <c r="E1099" s="1" t="s">
        <v>1984</v>
      </c>
      <c r="F1099" s="2" t="s">
        <v>31</v>
      </c>
      <c r="G1099" s="2" t="s">
        <v>14</v>
      </c>
      <c r="H1099" s="2" t="s">
        <v>1441</v>
      </c>
      <c r="J1099" s="2" t="s">
        <v>5</v>
      </c>
      <c r="AN1099" s="1" t="e">
        <f t="shared" si="206"/>
        <v>#VALUE!</v>
      </c>
      <c r="AO1099" s="1" t="str">
        <f t="shared" si="207"/>
        <v/>
      </c>
      <c r="AP1099" s="2" t="e">
        <f t="shared" si="208"/>
        <v>#VALUE!</v>
      </c>
      <c r="AQ1099" s="2">
        <f t="shared" si="209"/>
        <v>4</v>
      </c>
      <c r="AR1099" s="2" t="e">
        <f t="shared" si="210"/>
        <v>#VALUE!</v>
      </c>
      <c r="AS1099" s="2" t="e">
        <f t="shared" si="211"/>
        <v>#VALUE!</v>
      </c>
      <c r="AT1099" s="2" t="str">
        <f t="shared" si="214"/>
        <v/>
      </c>
      <c r="AU1099" s="2" t="e">
        <f t="shared" si="212"/>
        <v>#VALUE!</v>
      </c>
      <c r="AV1099" s="2">
        <f t="shared" si="215"/>
        <v>4</v>
      </c>
      <c r="AW1099" s="2" t="e">
        <f t="shared" si="213"/>
        <v>#VALUE!</v>
      </c>
    </row>
    <row r="1100" spans="1:49" ht="24.9" customHeight="1" x14ac:dyDescent="0.25">
      <c r="A1100" s="1" t="s">
        <v>2118</v>
      </c>
      <c r="B1100" s="1" t="s">
        <v>2108</v>
      </c>
      <c r="C1100" s="1" t="str">
        <f t="shared" si="204"/>
        <v/>
      </c>
      <c r="D1100" s="1" t="str">
        <f t="shared" si="205"/>
        <v/>
      </c>
      <c r="E1100" s="1" t="s">
        <v>2114</v>
      </c>
      <c r="F1100" s="2" t="s">
        <v>31</v>
      </c>
      <c r="G1100" s="2" t="s">
        <v>14</v>
      </c>
      <c r="H1100" s="2" t="s">
        <v>1441</v>
      </c>
      <c r="J1100" s="2" t="s">
        <v>5</v>
      </c>
      <c r="AN1100" s="1" t="e">
        <f t="shared" si="206"/>
        <v>#VALUE!</v>
      </c>
      <c r="AO1100" s="1" t="str">
        <f t="shared" si="207"/>
        <v/>
      </c>
      <c r="AP1100" s="2" t="e">
        <f t="shared" si="208"/>
        <v>#VALUE!</v>
      </c>
      <c r="AQ1100" s="2">
        <f t="shared" si="209"/>
        <v>7</v>
      </c>
      <c r="AR1100" s="2" t="e">
        <f t="shared" si="210"/>
        <v>#VALUE!</v>
      </c>
      <c r="AS1100" s="2" t="e">
        <f t="shared" si="211"/>
        <v>#VALUE!</v>
      </c>
      <c r="AT1100" s="2" t="str">
        <f t="shared" si="214"/>
        <v/>
      </c>
      <c r="AU1100" s="2" t="e">
        <f t="shared" si="212"/>
        <v>#VALUE!</v>
      </c>
      <c r="AV1100" s="2">
        <f t="shared" si="215"/>
        <v>7</v>
      </c>
      <c r="AW1100" s="2" t="e">
        <f t="shared" si="213"/>
        <v>#VALUE!</v>
      </c>
    </row>
    <row r="1101" spans="1:49" ht="24.9" customHeight="1" x14ac:dyDescent="0.25">
      <c r="A1101" s="1" t="s">
        <v>1690</v>
      </c>
      <c r="B1101" s="1" t="s">
        <v>1691</v>
      </c>
      <c r="C1101" s="1" t="str">
        <f t="shared" si="204"/>
        <v>Chan</v>
      </c>
      <c r="D1101" s="1" t="str">
        <f t="shared" si="205"/>
        <v xml:space="preserve">Francis </v>
      </c>
      <c r="E1101" s="1" t="s">
        <v>1692</v>
      </c>
      <c r="F1101" s="2" t="s">
        <v>31</v>
      </c>
      <c r="G1101" s="2" t="s">
        <v>14</v>
      </c>
      <c r="H1101" s="2" t="s">
        <v>1441</v>
      </c>
      <c r="J1101" s="2" t="s">
        <v>4</v>
      </c>
      <c r="AN1101" s="1">
        <f t="shared" si="206"/>
        <v>8</v>
      </c>
      <c r="AO1101" s="1" t="str">
        <f t="shared" si="207"/>
        <v xml:space="preserve">Francis </v>
      </c>
      <c r="AP1101" s="2" t="e">
        <f t="shared" si="208"/>
        <v>#VALUE!</v>
      </c>
      <c r="AQ1101" s="2">
        <f t="shared" si="209"/>
        <v>12</v>
      </c>
      <c r="AR1101" s="2" t="str">
        <f t="shared" si="210"/>
        <v>Chan</v>
      </c>
      <c r="AS1101" s="2" t="e">
        <f t="shared" si="211"/>
        <v>#VALUE!</v>
      </c>
      <c r="AT1101" s="2" t="str">
        <f t="shared" si="214"/>
        <v>Chan</v>
      </c>
      <c r="AU1101" s="2" t="e">
        <f t="shared" si="212"/>
        <v>#VALUE!</v>
      </c>
      <c r="AV1101" s="2">
        <f t="shared" si="215"/>
        <v>12</v>
      </c>
      <c r="AW1101" s="2" t="e">
        <f t="shared" si="213"/>
        <v>#VALUE!</v>
      </c>
    </row>
    <row r="1102" spans="1:49" ht="24.9" customHeight="1" x14ac:dyDescent="0.25">
      <c r="A1102" s="1" t="s">
        <v>2432</v>
      </c>
      <c r="B1102" s="1" t="s">
        <v>2431</v>
      </c>
      <c r="C1102" s="1" t="str">
        <f t="shared" si="204"/>
        <v>Explored</v>
      </c>
      <c r="D1102" s="1" t="str">
        <f t="shared" si="205"/>
        <v xml:space="preserve">Christianity </v>
      </c>
      <c r="E1102" s="1" t="s">
        <v>2433</v>
      </c>
      <c r="F1102" s="2" t="s">
        <v>31</v>
      </c>
      <c r="G1102" s="2" t="s">
        <v>14</v>
      </c>
      <c r="H1102" s="2" t="s">
        <v>1441</v>
      </c>
      <c r="J1102" s="2" t="s">
        <v>5</v>
      </c>
      <c r="AN1102" s="1">
        <f t="shared" si="206"/>
        <v>13</v>
      </c>
      <c r="AO1102" s="1" t="str">
        <f t="shared" si="207"/>
        <v xml:space="preserve">Christianity </v>
      </c>
      <c r="AP1102" s="2" t="e">
        <f t="shared" si="208"/>
        <v>#VALUE!</v>
      </c>
      <c r="AQ1102" s="2">
        <f t="shared" si="209"/>
        <v>21</v>
      </c>
      <c r="AR1102" s="2" t="str">
        <f t="shared" si="210"/>
        <v>Explored</v>
      </c>
      <c r="AS1102" s="2" t="e">
        <f t="shared" si="211"/>
        <v>#VALUE!</v>
      </c>
      <c r="AT1102" s="2" t="str">
        <f t="shared" si="214"/>
        <v>Explored</v>
      </c>
      <c r="AU1102" s="2" t="e">
        <f t="shared" si="212"/>
        <v>#VALUE!</v>
      </c>
      <c r="AV1102" s="2">
        <f t="shared" si="215"/>
        <v>21</v>
      </c>
      <c r="AW1102" s="2" t="e">
        <f t="shared" si="213"/>
        <v>#VALUE!</v>
      </c>
    </row>
    <row r="1103" spans="1:49" ht="24.9" customHeight="1" x14ac:dyDescent="0.25">
      <c r="A1103" s="1" t="s">
        <v>2013</v>
      </c>
      <c r="B1103" s="1" t="s">
        <v>1003</v>
      </c>
      <c r="C1103" s="1" t="str">
        <f t="shared" si="204"/>
        <v/>
      </c>
      <c r="D1103" s="1" t="str">
        <f t="shared" si="205"/>
        <v/>
      </c>
      <c r="E1103" s="1" t="s">
        <v>2014</v>
      </c>
      <c r="F1103" s="2" t="s">
        <v>31</v>
      </c>
      <c r="G1103" s="2" t="s">
        <v>14</v>
      </c>
      <c r="H1103" s="2" t="s">
        <v>1441</v>
      </c>
      <c r="J1103" s="2" t="s">
        <v>5</v>
      </c>
      <c r="AN1103" s="1" t="e">
        <f t="shared" si="206"/>
        <v>#VALUE!</v>
      </c>
      <c r="AO1103" s="1" t="str">
        <f t="shared" si="207"/>
        <v/>
      </c>
      <c r="AP1103" s="2" t="e">
        <f t="shared" si="208"/>
        <v>#VALUE!</v>
      </c>
      <c r="AQ1103" s="2">
        <f t="shared" si="209"/>
        <v>4</v>
      </c>
      <c r="AR1103" s="2" t="e">
        <f t="shared" si="210"/>
        <v>#VALUE!</v>
      </c>
      <c r="AS1103" s="2" t="e">
        <f t="shared" si="211"/>
        <v>#VALUE!</v>
      </c>
      <c r="AT1103" s="2" t="str">
        <f t="shared" si="214"/>
        <v/>
      </c>
      <c r="AU1103" s="2" t="e">
        <f t="shared" si="212"/>
        <v>#VALUE!</v>
      </c>
      <c r="AV1103" s="2">
        <f t="shared" si="215"/>
        <v>4</v>
      </c>
      <c r="AW1103" s="2" t="e">
        <f t="shared" si="213"/>
        <v>#VALUE!</v>
      </c>
    </row>
    <row r="1104" spans="1:49" ht="24.9" customHeight="1" x14ac:dyDescent="0.25">
      <c r="A1104" s="1" t="s">
        <v>1979</v>
      </c>
      <c r="B1104" s="1" t="s">
        <v>1407</v>
      </c>
      <c r="C1104" s="1" t="str">
        <f t="shared" si="204"/>
        <v xml:space="preserve">C </v>
      </c>
      <c r="D1104" s="1" t="str">
        <f t="shared" si="205"/>
        <v xml:space="preserve">David </v>
      </c>
      <c r="E1104" s="1" t="s">
        <v>1980</v>
      </c>
      <c r="F1104" s="2" t="s">
        <v>31</v>
      </c>
      <c r="G1104" s="2" t="s">
        <v>14</v>
      </c>
      <c r="H1104" s="2" t="s">
        <v>1441</v>
      </c>
      <c r="J1104" s="2" t="s">
        <v>5</v>
      </c>
      <c r="AN1104" s="1">
        <f t="shared" si="206"/>
        <v>6</v>
      </c>
      <c r="AO1104" s="1" t="str">
        <f t="shared" si="207"/>
        <v xml:space="preserve">David </v>
      </c>
      <c r="AP1104" s="2">
        <f t="shared" si="208"/>
        <v>8</v>
      </c>
      <c r="AQ1104" s="2">
        <f t="shared" si="209"/>
        <v>8</v>
      </c>
      <c r="AR1104" s="2">
        <f t="shared" si="210"/>
        <v>8</v>
      </c>
      <c r="AS1104" s="2" t="str">
        <f t="shared" si="211"/>
        <v xml:space="preserve">C </v>
      </c>
      <c r="AT1104" s="2" t="str">
        <f t="shared" si="214"/>
        <v xml:space="preserve">C </v>
      </c>
      <c r="AU1104" s="2" t="e">
        <f t="shared" si="212"/>
        <v>#VALUE!</v>
      </c>
      <c r="AV1104" s="2">
        <f t="shared" si="215"/>
        <v>12</v>
      </c>
      <c r="AW1104" s="2" t="e">
        <f t="shared" si="213"/>
        <v>#VALUE!</v>
      </c>
    </row>
    <row r="1105" spans="1:49" ht="24.9" customHeight="1" x14ac:dyDescent="0.25">
      <c r="A1105" s="1" t="s">
        <v>2136</v>
      </c>
      <c r="B1105" s="1" t="s">
        <v>1003</v>
      </c>
      <c r="C1105" s="1" t="str">
        <f t="shared" si="204"/>
        <v/>
      </c>
      <c r="D1105" s="1" t="str">
        <f t="shared" si="205"/>
        <v/>
      </c>
      <c r="E1105" s="1" t="s">
        <v>2137</v>
      </c>
      <c r="F1105" s="2" t="s">
        <v>31</v>
      </c>
      <c r="G1105" s="2" t="s">
        <v>14</v>
      </c>
      <c r="H1105" s="2" t="s">
        <v>1441</v>
      </c>
      <c r="J1105" s="2" t="s">
        <v>5</v>
      </c>
      <c r="AN1105" s="1" t="e">
        <f t="shared" si="206"/>
        <v>#VALUE!</v>
      </c>
      <c r="AO1105" s="1" t="str">
        <f t="shared" si="207"/>
        <v/>
      </c>
      <c r="AP1105" s="2" t="e">
        <f t="shared" si="208"/>
        <v>#VALUE!</v>
      </c>
      <c r="AQ1105" s="2">
        <f t="shared" si="209"/>
        <v>4</v>
      </c>
      <c r="AR1105" s="2" t="e">
        <f t="shared" si="210"/>
        <v>#VALUE!</v>
      </c>
      <c r="AS1105" s="2" t="e">
        <f t="shared" si="211"/>
        <v>#VALUE!</v>
      </c>
      <c r="AT1105" s="2" t="str">
        <f t="shared" si="214"/>
        <v/>
      </c>
      <c r="AU1105" s="2" t="e">
        <f t="shared" si="212"/>
        <v>#VALUE!</v>
      </c>
      <c r="AV1105" s="2">
        <f t="shared" si="215"/>
        <v>4</v>
      </c>
      <c r="AW1105" s="2" t="e">
        <f t="shared" si="213"/>
        <v>#VALUE!</v>
      </c>
    </row>
    <row r="1106" spans="1:49" ht="24.9" customHeight="1" x14ac:dyDescent="0.25">
      <c r="A1106" s="1" t="s">
        <v>2707</v>
      </c>
      <c r="B1106" s="1" t="s">
        <v>1106</v>
      </c>
      <c r="C1106" s="1" t="str">
        <f t="shared" si="204"/>
        <v>Harding</v>
      </c>
      <c r="D1106" s="1" t="str">
        <f t="shared" si="205"/>
        <v xml:space="preserve">Nick </v>
      </c>
      <c r="E1106" s="1" t="s">
        <v>2708</v>
      </c>
      <c r="F1106" s="2" t="s">
        <v>31</v>
      </c>
      <c r="G1106" s="2" t="s">
        <v>14</v>
      </c>
      <c r="H1106" s="2" t="s">
        <v>1441</v>
      </c>
      <c r="J1106" s="2" t="s">
        <v>5</v>
      </c>
      <c r="AN1106" s="1">
        <f t="shared" si="206"/>
        <v>5</v>
      </c>
      <c r="AO1106" s="1" t="str">
        <f t="shared" si="207"/>
        <v xml:space="preserve">Nick </v>
      </c>
      <c r="AP1106" s="2" t="e">
        <f t="shared" si="208"/>
        <v>#VALUE!</v>
      </c>
      <c r="AQ1106" s="2">
        <f t="shared" si="209"/>
        <v>12</v>
      </c>
      <c r="AR1106" s="2" t="str">
        <f t="shared" si="210"/>
        <v>Harding</v>
      </c>
      <c r="AS1106" s="2" t="e">
        <f t="shared" si="211"/>
        <v>#VALUE!</v>
      </c>
      <c r="AT1106" s="2" t="str">
        <f t="shared" si="214"/>
        <v>Harding</v>
      </c>
      <c r="AU1106" s="2" t="e">
        <f t="shared" si="212"/>
        <v>#VALUE!</v>
      </c>
      <c r="AV1106" s="2">
        <f t="shared" si="215"/>
        <v>12</v>
      </c>
      <c r="AW1106" s="2" t="e">
        <f t="shared" si="213"/>
        <v>#VALUE!</v>
      </c>
    </row>
    <row r="1107" spans="1:49" ht="24.9" customHeight="1" x14ac:dyDescent="0.25">
      <c r="A1107" s="1" t="s">
        <v>1945</v>
      </c>
      <c r="B1107" s="1" t="s">
        <v>1944</v>
      </c>
      <c r="C1107" s="1" t="str">
        <f t="shared" si="204"/>
        <v xml:space="preserve">Aid </v>
      </c>
      <c r="D1107" s="1" t="str">
        <f t="shared" si="205"/>
        <v xml:space="preserve">Christian </v>
      </c>
      <c r="F1107" s="2" t="s">
        <v>31</v>
      </c>
      <c r="G1107" s="2" t="s">
        <v>14</v>
      </c>
      <c r="H1107" s="2" t="s">
        <v>1441</v>
      </c>
      <c r="J1107" s="2" t="s">
        <v>5</v>
      </c>
      <c r="AN1107" s="1">
        <f t="shared" si="206"/>
        <v>10</v>
      </c>
      <c r="AO1107" s="1" t="str">
        <f t="shared" si="207"/>
        <v xml:space="preserve">Christian </v>
      </c>
      <c r="AP1107" s="2">
        <f t="shared" si="208"/>
        <v>14</v>
      </c>
      <c r="AQ1107" s="2">
        <f t="shared" si="209"/>
        <v>14</v>
      </c>
      <c r="AR1107" s="2">
        <f t="shared" si="210"/>
        <v>14</v>
      </c>
      <c r="AS1107" s="2" t="str">
        <f t="shared" si="211"/>
        <v xml:space="preserve">Aid </v>
      </c>
      <c r="AT1107" s="2" t="str">
        <f t="shared" si="214"/>
        <v xml:space="preserve">Aid </v>
      </c>
      <c r="AU1107" s="2" t="e">
        <f t="shared" si="212"/>
        <v>#VALUE!</v>
      </c>
      <c r="AV1107" s="2">
        <f t="shared" si="215"/>
        <v>24</v>
      </c>
      <c r="AW1107" s="2" t="e">
        <f t="shared" si="213"/>
        <v>#VALUE!</v>
      </c>
    </row>
    <row r="1108" spans="1:49" ht="24.9" customHeight="1" x14ac:dyDescent="0.25">
      <c r="A1108" s="1" t="s">
        <v>1946</v>
      </c>
      <c r="B1108" s="1" t="s">
        <v>1944</v>
      </c>
      <c r="C1108" s="1" t="str">
        <f t="shared" si="204"/>
        <v xml:space="preserve">Aid </v>
      </c>
      <c r="D1108" s="1" t="str">
        <f t="shared" si="205"/>
        <v xml:space="preserve">Christian </v>
      </c>
      <c r="F1108" s="2" t="s">
        <v>31</v>
      </c>
      <c r="G1108" s="2" t="s">
        <v>14</v>
      </c>
      <c r="H1108" s="2" t="s">
        <v>1441</v>
      </c>
      <c r="J1108" s="2" t="s">
        <v>5</v>
      </c>
      <c r="AN1108" s="1">
        <f t="shared" si="206"/>
        <v>10</v>
      </c>
      <c r="AO1108" s="1" t="str">
        <f t="shared" si="207"/>
        <v xml:space="preserve">Christian </v>
      </c>
      <c r="AP1108" s="2">
        <f t="shared" si="208"/>
        <v>14</v>
      </c>
      <c r="AQ1108" s="2">
        <f t="shared" si="209"/>
        <v>14</v>
      </c>
      <c r="AR1108" s="2">
        <f t="shared" si="210"/>
        <v>14</v>
      </c>
      <c r="AS1108" s="2" t="str">
        <f t="shared" si="211"/>
        <v xml:space="preserve">Aid </v>
      </c>
      <c r="AT1108" s="2" t="str">
        <f t="shared" si="214"/>
        <v xml:space="preserve">Aid </v>
      </c>
      <c r="AU1108" s="2" t="e">
        <f t="shared" si="212"/>
        <v>#VALUE!</v>
      </c>
      <c r="AV1108" s="2">
        <f t="shared" si="215"/>
        <v>24</v>
      </c>
      <c r="AW1108" s="2" t="e">
        <f t="shared" si="213"/>
        <v>#VALUE!</v>
      </c>
    </row>
    <row r="1109" spans="1:49" ht="24.9" customHeight="1" x14ac:dyDescent="0.25">
      <c r="A1109" s="1" t="s">
        <v>1947</v>
      </c>
      <c r="B1109" s="1" t="s">
        <v>1944</v>
      </c>
      <c r="C1109" s="1" t="str">
        <f t="shared" si="204"/>
        <v xml:space="preserve">Aid </v>
      </c>
      <c r="D1109" s="1" t="str">
        <f t="shared" si="205"/>
        <v xml:space="preserve">Christian </v>
      </c>
      <c r="F1109" s="2" t="s">
        <v>31</v>
      </c>
      <c r="G1109" s="2" t="s">
        <v>14</v>
      </c>
      <c r="H1109" s="2" t="s">
        <v>1441</v>
      </c>
      <c r="J1109" s="2" t="s">
        <v>5</v>
      </c>
      <c r="AN1109" s="1">
        <f t="shared" si="206"/>
        <v>10</v>
      </c>
      <c r="AO1109" s="1" t="str">
        <f t="shared" si="207"/>
        <v xml:space="preserve">Christian </v>
      </c>
      <c r="AP1109" s="2">
        <f t="shared" si="208"/>
        <v>14</v>
      </c>
      <c r="AQ1109" s="2">
        <f t="shared" si="209"/>
        <v>14</v>
      </c>
      <c r="AR1109" s="2">
        <f t="shared" si="210"/>
        <v>14</v>
      </c>
      <c r="AS1109" s="2" t="str">
        <f t="shared" si="211"/>
        <v xml:space="preserve">Aid </v>
      </c>
      <c r="AT1109" s="2" t="str">
        <f t="shared" si="214"/>
        <v xml:space="preserve">Aid </v>
      </c>
      <c r="AU1109" s="2" t="e">
        <f t="shared" si="212"/>
        <v>#VALUE!</v>
      </c>
      <c r="AV1109" s="2">
        <f t="shared" si="215"/>
        <v>24</v>
      </c>
      <c r="AW1109" s="2" t="e">
        <f t="shared" si="213"/>
        <v>#VALUE!</v>
      </c>
    </row>
    <row r="1110" spans="1:49" ht="24.9" customHeight="1" x14ac:dyDescent="0.25">
      <c r="A1110" s="1" t="s">
        <v>1682</v>
      </c>
      <c r="B1110" s="1" t="s">
        <v>1683</v>
      </c>
      <c r="C1110" s="1" t="str">
        <f t="shared" si="204"/>
        <v>entertainment</v>
      </c>
      <c r="D1110" s="1" t="str">
        <f t="shared" si="205"/>
        <v xml:space="preserve">Pureflix </v>
      </c>
      <c r="E1110" s="1" t="s">
        <v>1684</v>
      </c>
      <c r="F1110" s="2" t="s">
        <v>31</v>
      </c>
      <c r="G1110" s="2" t="s">
        <v>14</v>
      </c>
      <c r="H1110" s="2" t="s">
        <v>1441</v>
      </c>
      <c r="J1110" s="2" t="s">
        <v>4</v>
      </c>
      <c r="AN1110" s="1">
        <f t="shared" si="206"/>
        <v>9</v>
      </c>
      <c r="AO1110" s="1" t="str">
        <f t="shared" si="207"/>
        <v xml:space="preserve">Pureflix </v>
      </c>
      <c r="AP1110" s="2" t="e">
        <f t="shared" si="208"/>
        <v>#VALUE!</v>
      </c>
      <c r="AQ1110" s="2">
        <f t="shared" si="209"/>
        <v>22</v>
      </c>
      <c r="AR1110" s="2" t="str">
        <f t="shared" si="210"/>
        <v>entertainment</v>
      </c>
      <c r="AS1110" s="2" t="e">
        <f t="shared" si="211"/>
        <v>#VALUE!</v>
      </c>
      <c r="AT1110" s="2" t="str">
        <f t="shared" si="214"/>
        <v>entertainment</v>
      </c>
      <c r="AU1110" s="2" t="e">
        <f t="shared" si="212"/>
        <v>#VALUE!</v>
      </c>
      <c r="AV1110" s="2">
        <f t="shared" si="215"/>
        <v>22</v>
      </c>
      <c r="AW1110" s="2" t="e">
        <f t="shared" si="213"/>
        <v>#VALUE!</v>
      </c>
    </row>
    <row r="1111" spans="1:49" ht="33.75" customHeight="1" x14ac:dyDescent="0.25">
      <c r="A1111" s="1" t="s">
        <v>2247</v>
      </c>
      <c r="B1111" s="1" t="s">
        <v>2248</v>
      </c>
      <c r="C1111" s="1" t="str">
        <f t="shared" si="204"/>
        <v>Specialties</v>
      </c>
      <c r="D1111" s="1" t="str">
        <f t="shared" si="205"/>
        <v xml:space="preserve">Youth </v>
      </c>
      <c r="E1111" s="1" t="s">
        <v>2249</v>
      </c>
      <c r="F1111" s="2" t="s">
        <v>31</v>
      </c>
      <c r="G1111" s="2" t="s">
        <v>14</v>
      </c>
      <c r="H1111" s="2" t="s">
        <v>1441</v>
      </c>
      <c r="J1111" s="2" t="s">
        <v>12</v>
      </c>
      <c r="AN1111" s="1">
        <f t="shared" si="206"/>
        <v>6</v>
      </c>
      <c r="AO1111" s="1" t="str">
        <f t="shared" si="207"/>
        <v xml:space="preserve">Youth </v>
      </c>
      <c r="AP1111" s="2" t="e">
        <f t="shared" si="208"/>
        <v>#VALUE!</v>
      </c>
      <c r="AQ1111" s="2">
        <f t="shared" si="209"/>
        <v>17</v>
      </c>
      <c r="AR1111" s="2" t="str">
        <f t="shared" si="210"/>
        <v>Specialties</v>
      </c>
      <c r="AS1111" s="2" t="e">
        <f t="shared" si="211"/>
        <v>#VALUE!</v>
      </c>
      <c r="AT1111" s="2" t="str">
        <f t="shared" si="214"/>
        <v>Specialties</v>
      </c>
      <c r="AU1111" s="2" t="e">
        <f t="shared" si="212"/>
        <v>#VALUE!</v>
      </c>
      <c r="AV1111" s="2">
        <f t="shared" si="215"/>
        <v>17</v>
      </c>
      <c r="AW1111" s="2" t="e">
        <f t="shared" si="213"/>
        <v>#VALUE!</v>
      </c>
    </row>
    <row r="1112" spans="1:49" ht="24.9" customHeight="1" x14ac:dyDescent="0.25">
      <c r="A1112" s="1" t="s">
        <v>2022</v>
      </c>
      <c r="B1112" s="1" t="s">
        <v>200</v>
      </c>
      <c r="C1112" s="1" t="str">
        <f t="shared" si="204"/>
        <v>Union</v>
      </c>
      <c r="D1112" s="1" t="str">
        <f t="shared" si="205"/>
        <v xml:space="preserve">Scripture </v>
      </c>
      <c r="E1112" s="1" t="s">
        <v>2023</v>
      </c>
      <c r="F1112" s="2" t="s">
        <v>31</v>
      </c>
      <c r="G1112" s="2" t="s">
        <v>14</v>
      </c>
      <c r="H1112" s="2" t="s">
        <v>1441</v>
      </c>
      <c r="J1112" s="2" t="s">
        <v>5</v>
      </c>
      <c r="AN1112" s="1">
        <f t="shared" si="206"/>
        <v>10</v>
      </c>
      <c r="AO1112" s="1" t="str">
        <f t="shared" si="207"/>
        <v xml:space="preserve">Scripture </v>
      </c>
      <c r="AP1112" s="2" t="e">
        <f t="shared" si="208"/>
        <v>#VALUE!</v>
      </c>
      <c r="AQ1112" s="2">
        <f t="shared" si="209"/>
        <v>15</v>
      </c>
      <c r="AR1112" s="2" t="str">
        <f t="shared" si="210"/>
        <v>Union</v>
      </c>
      <c r="AS1112" s="2" t="e">
        <f t="shared" si="211"/>
        <v>#VALUE!</v>
      </c>
      <c r="AT1112" s="2" t="str">
        <f t="shared" si="214"/>
        <v>Union</v>
      </c>
      <c r="AU1112" s="2" t="e">
        <f t="shared" si="212"/>
        <v>#VALUE!</v>
      </c>
      <c r="AV1112" s="2">
        <f t="shared" si="215"/>
        <v>15</v>
      </c>
      <c r="AW1112" s="2" t="e">
        <f t="shared" si="213"/>
        <v>#VALUE!</v>
      </c>
    </row>
    <row r="1113" spans="1:49" ht="24.9" customHeight="1" x14ac:dyDescent="0.25">
      <c r="A1113" s="1" t="s">
        <v>2440</v>
      </c>
      <c r="B1113" s="1" t="s">
        <v>2441</v>
      </c>
      <c r="C1113" s="1" t="str">
        <f t="shared" si="204"/>
        <v xml:space="preserve">/ </v>
      </c>
      <c r="D1113" s="1" t="str">
        <f t="shared" si="205"/>
        <v xml:space="preserve">CYFA </v>
      </c>
      <c r="E1113" s="1" t="s">
        <v>2442</v>
      </c>
      <c r="F1113" s="2" t="s">
        <v>31</v>
      </c>
      <c r="G1113" s="2" t="s">
        <v>14</v>
      </c>
      <c r="H1113" s="2" t="s">
        <v>1441</v>
      </c>
      <c r="J1113" s="2" t="s">
        <v>5</v>
      </c>
      <c r="AN1113" s="1">
        <f t="shared" si="206"/>
        <v>5</v>
      </c>
      <c r="AO1113" s="1" t="str">
        <f t="shared" si="207"/>
        <v xml:space="preserve">CYFA </v>
      </c>
      <c r="AP1113" s="2">
        <f t="shared" si="208"/>
        <v>7</v>
      </c>
      <c r="AQ1113" s="2">
        <f t="shared" si="209"/>
        <v>7</v>
      </c>
      <c r="AR1113" s="2">
        <f t="shared" si="210"/>
        <v>7</v>
      </c>
      <c r="AS1113" s="2" t="str">
        <f t="shared" si="211"/>
        <v xml:space="preserve">/ </v>
      </c>
      <c r="AT1113" s="2" t="str">
        <f t="shared" si="214"/>
        <v xml:space="preserve">/ </v>
      </c>
      <c r="AU1113" s="2" t="e">
        <f t="shared" si="212"/>
        <v>#VALUE!</v>
      </c>
      <c r="AV1113" s="2">
        <f t="shared" si="215"/>
        <v>11</v>
      </c>
      <c r="AW1113" s="2" t="e">
        <f t="shared" si="213"/>
        <v>#VALUE!</v>
      </c>
    </row>
    <row r="1114" spans="1:49" ht="24.9" customHeight="1" x14ac:dyDescent="0.25">
      <c r="A1114" s="1" t="s">
        <v>2059</v>
      </c>
      <c r="B1114" s="1" t="s">
        <v>1969</v>
      </c>
      <c r="C1114" s="1" t="str">
        <f t="shared" si="204"/>
        <v>Jones</v>
      </c>
      <c r="D1114" s="1" t="str">
        <f t="shared" si="205"/>
        <v xml:space="preserve">Nick </v>
      </c>
      <c r="E1114" s="1" t="s">
        <v>2060</v>
      </c>
      <c r="F1114" s="2" t="s">
        <v>31</v>
      </c>
      <c r="G1114" s="2" t="s">
        <v>14</v>
      </c>
      <c r="H1114" s="2" t="s">
        <v>1441</v>
      </c>
      <c r="J1114" s="2" t="s">
        <v>5</v>
      </c>
      <c r="AN1114" s="1">
        <f t="shared" si="206"/>
        <v>5</v>
      </c>
      <c r="AO1114" s="1" t="str">
        <f t="shared" si="207"/>
        <v xml:space="preserve">Nick </v>
      </c>
      <c r="AP1114" s="2" t="e">
        <f t="shared" si="208"/>
        <v>#VALUE!</v>
      </c>
      <c r="AQ1114" s="2">
        <f t="shared" si="209"/>
        <v>10</v>
      </c>
      <c r="AR1114" s="2" t="str">
        <f t="shared" si="210"/>
        <v>Jones</v>
      </c>
      <c r="AS1114" s="2" t="e">
        <f t="shared" si="211"/>
        <v>#VALUE!</v>
      </c>
      <c r="AT1114" s="2" t="str">
        <f t="shared" si="214"/>
        <v>Jones</v>
      </c>
      <c r="AU1114" s="2" t="e">
        <f t="shared" si="212"/>
        <v>#VALUE!</v>
      </c>
      <c r="AV1114" s="2">
        <f t="shared" si="215"/>
        <v>10</v>
      </c>
      <c r="AW1114" s="2" t="e">
        <f t="shared" si="213"/>
        <v>#VALUE!</v>
      </c>
    </row>
    <row r="1115" spans="1:49" ht="24.9" customHeight="1" x14ac:dyDescent="0.25">
      <c r="A1115" s="1" t="s">
        <v>1874</v>
      </c>
      <c r="B1115" s="1" t="s">
        <v>1875</v>
      </c>
      <c r="C1115" s="1" t="str">
        <f t="shared" si="204"/>
        <v>Ministries</v>
      </c>
      <c r="D1115" s="1" t="str">
        <f t="shared" si="205"/>
        <v xml:space="preserve">Pulse </v>
      </c>
      <c r="E1115" s="1" t="s">
        <v>1876</v>
      </c>
      <c r="F1115" s="2" t="s">
        <v>31</v>
      </c>
      <c r="G1115" s="2" t="s">
        <v>14</v>
      </c>
      <c r="H1115" s="2" t="s">
        <v>1441</v>
      </c>
      <c r="J1115" s="2" t="s">
        <v>10</v>
      </c>
      <c r="AN1115" s="1">
        <f t="shared" si="206"/>
        <v>6</v>
      </c>
      <c r="AO1115" s="1" t="str">
        <f t="shared" si="207"/>
        <v xml:space="preserve">Pulse </v>
      </c>
      <c r="AP1115" s="2" t="e">
        <f t="shared" si="208"/>
        <v>#VALUE!</v>
      </c>
      <c r="AQ1115" s="2">
        <f t="shared" si="209"/>
        <v>16</v>
      </c>
      <c r="AR1115" s="2" t="str">
        <f t="shared" si="210"/>
        <v>Ministries</v>
      </c>
      <c r="AS1115" s="2" t="e">
        <f t="shared" si="211"/>
        <v>#VALUE!</v>
      </c>
      <c r="AT1115" s="2" t="str">
        <f t="shared" si="214"/>
        <v>Ministries</v>
      </c>
      <c r="AU1115" s="2" t="e">
        <f t="shared" si="212"/>
        <v>#VALUE!</v>
      </c>
      <c r="AV1115" s="2">
        <f t="shared" si="215"/>
        <v>16</v>
      </c>
      <c r="AW1115" s="2" t="e">
        <f t="shared" si="213"/>
        <v>#VALUE!</v>
      </c>
    </row>
    <row r="1116" spans="1:49" ht="24.9" customHeight="1" x14ac:dyDescent="0.25">
      <c r="A1116" s="1" t="s">
        <v>1973</v>
      </c>
      <c r="B1116" s="1" t="s">
        <v>1974</v>
      </c>
      <c r="C1116" s="1" t="str">
        <f t="shared" si="204"/>
        <v>Belknap</v>
      </c>
      <c r="D1116" s="1" t="str">
        <f t="shared" si="205"/>
        <v xml:space="preserve">Bryan </v>
      </c>
      <c r="E1116" s="1" t="s">
        <v>1975</v>
      </c>
      <c r="F1116" s="2" t="s">
        <v>31</v>
      </c>
      <c r="G1116" s="2" t="s">
        <v>14</v>
      </c>
      <c r="H1116" s="2" t="s">
        <v>1441</v>
      </c>
      <c r="J1116" s="2" t="s">
        <v>5</v>
      </c>
      <c r="AN1116" s="1">
        <f t="shared" si="206"/>
        <v>6</v>
      </c>
      <c r="AO1116" s="1" t="str">
        <f t="shared" si="207"/>
        <v xml:space="preserve">Bryan </v>
      </c>
      <c r="AP1116" s="2" t="e">
        <f t="shared" si="208"/>
        <v>#VALUE!</v>
      </c>
      <c r="AQ1116" s="2">
        <f t="shared" si="209"/>
        <v>13</v>
      </c>
      <c r="AR1116" s="2" t="str">
        <f t="shared" si="210"/>
        <v>Belknap</v>
      </c>
      <c r="AS1116" s="2" t="e">
        <f t="shared" si="211"/>
        <v>#VALUE!</v>
      </c>
      <c r="AT1116" s="2" t="str">
        <f t="shared" si="214"/>
        <v>Belknap</v>
      </c>
      <c r="AU1116" s="2" t="e">
        <f t="shared" si="212"/>
        <v>#VALUE!</v>
      </c>
      <c r="AV1116" s="2">
        <f t="shared" si="215"/>
        <v>13</v>
      </c>
      <c r="AW1116" s="2" t="e">
        <f t="shared" si="213"/>
        <v>#VALUE!</v>
      </c>
    </row>
    <row r="1117" spans="1:49" ht="24.9" customHeight="1" x14ac:dyDescent="0.25">
      <c r="A1117" s="1" t="s">
        <v>2494</v>
      </c>
      <c r="B1117" s="1" t="s">
        <v>1003</v>
      </c>
      <c r="C1117" s="1" t="str">
        <f t="shared" si="204"/>
        <v/>
      </c>
      <c r="D1117" s="1" t="str">
        <f t="shared" si="205"/>
        <v/>
      </c>
      <c r="E1117" s="1" t="s">
        <v>2495</v>
      </c>
      <c r="F1117" s="2" t="s">
        <v>31</v>
      </c>
      <c r="G1117" s="2" t="s">
        <v>14</v>
      </c>
      <c r="H1117" s="2" t="s">
        <v>1441</v>
      </c>
      <c r="J1117" s="2" t="s">
        <v>5</v>
      </c>
      <c r="AN1117" s="1" t="e">
        <f t="shared" si="206"/>
        <v>#VALUE!</v>
      </c>
      <c r="AO1117" s="1" t="str">
        <f t="shared" si="207"/>
        <v/>
      </c>
      <c r="AP1117" s="2" t="e">
        <f t="shared" si="208"/>
        <v>#VALUE!</v>
      </c>
      <c r="AQ1117" s="2">
        <f t="shared" si="209"/>
        <v>4</v>
      </c>
      <c r="AR1117" s="2" t="e">
        <f t="shared" si="210"/>
        <v>#VALUE!</v>
      </c>
      <c r="AS1117" s="2" t="e">
        <f t="shared" si="211"/>
        <v>#VALUE!</v>
      </c>
      <c r="AT1117" s="2" t="str">
        <f t="shared" si="214"/>
        <v/>
      </c>
      <c r="AU1117" s="2" t="e">
        <f t="shared" si="212"/>
        <v>#VALUE!</v>
      </c>
      <c r="AV1117" s="2">
        <f t="shared" si="215"/>
        <v>4</v>
      </c>
      <c r="AW1117" s="2" t="e">
        <f t="shared" si="213"/>
        <v>#VALUE!</v>
      </c>
    </row>
    <row r="1118" spans="1:49" ht="24.9" customHeight="1" x14ac:dyDescent="0.25">
      <c r="A1118" s="1" t="s">
        <v>2125</v>
      </c>
      <c r="B1118" s="1" t="s">
        <v>1003</v>
      </c>
      <c r="C1118" s="1" t="str">
        <f t="shared" si="204"/>
        <v/>
      </c>
      <c r="D1118" s="1" t="str">
        <f t="shared" si="205"/>
        <v/>
      </c>
      <c r="E1118" s="1" t="s">
        <v>2126</v>
      </c>
      <c r="F1118" s="2" t="s">
        <v>31</v>
      </c>
      <c r="G1118" s="2" t="s">
        <v>14</v>
      </c>
      <c r="H1118" s="2" t="s">
        <v>1441</v>
      </c>
      <c r="J1118" s="2" t="s">
        <v>5</v>
      </c>
      <c r="AN1118" s="1" t="e">
        <f t="shared" si="206"/>
        <v>#VALUE!</v>
      </c>
      <c r="AO1118" s="1" t="str">
        <f t="shared" si="207"/>
        <v/>
      </c>
      <c r="AP1118" s="2" t="e">
        <f t="shared" si="208"/>
        <v>#VALUE!</v>
      </c>
      <c r="AQ1118" s="2">
        <f t="shared" si="209"/>
        <v>4</v>
      </c>
      <c r="AR1118" s="2" t="e">
        <f t="shared" si="210"/>
        <v>#VALUE!</v>
      </c>
      <c r="AS1118" s="2" t="e">
        <f t="shared" si="211"/>
        <v>#VALUE!</v>
      </c>
      <c r="AT1118" s="2" t="str">
        <f t="shared" si="214"/>
        <v/>
      </c>
      <c r="AU1118" s="2" t="e">
        <f t="shared" si="212"/>
        <v>#VALUE!</v>
      </c>
      <c r="AV1118" s="2">
        <f t="shared" si="215"/>
        <v>4</v>
      </c>
      <c r="AW1118" s="2" t="e">
        <f t="shared" si="213"/>
        <v>#VALUE!</v>
      </c>
    </row>
    <row r="1119" spans="1:49" ht="24.9" customHeight="1" x14ac:dyDescent="0.25">
      <c r="A1119" s="1" t="s">
        <v>2761</v>
      </c>
      <c r="B1119" s="1" t="s">
        <v>2183</v>
      </c>
      <c r="C1119" s="1" t="str">
        <f t="shared" si="204"/>
        <v xml:space="preserve">Hassall  </v>
      </c>
      <c r="D1119" s="1" t="str">
        <f t="shared" si="205"/>
        <v xml:space="preserve">Ruth </v>
      </c>
      <c r="E1119" s="1" t="s">
        <v>2184</v>
      </c>
      <c r="F1119" s="2" t="s">
        <v>1584</v>
      </c>
      <c r="G1119" s="2" t="s">
        <v>14</v>
      </c>
      <c r="H1119" s="2" t="s">
        <v>1441</v>
      </c>
      <c r="J1119" s="2" t="s">
        <v>5</v>
      </c>
      <c r="AN1119" s="1">
        <f t="shared" si="206"/>
        <v>5</v>
      </c>
      <c r="AO1119" s="1" t="str">
        <f t="shared" si="207"/>
        <v xml:space="preserve">Ruth </v>
      </c>
      <c r="AP1119" s="2">
        <f t="shared" si="208"/>
        <v>13</v>
      </c>
      <c r="AQ1119" s="2">
        <f t="shared" si="209"/>
        <v>13</v>
      </c>
      <c r="AR1119" s="2">
        <f t="shared" si="210"/>
        <v>13</v>
      </c>
      <c r="AS1119" s="2" t="str">
        <f t="shared" si="211"/>
        <v xml:space="preserve">Hassall </v>
      </c>
      <c r="AT1119" s="2" t="str">
        <f t="shared" si="214"/>
        <v xml:space="preserve">Hassall  </v>
      </c>
      <c r="AU1119" s="2">
        <f t="shared" si="212"/>
        <v>14</v>
      </c>
      <c r="AV1119" s="2">
        <f t="shared" si="215"/>
        <v>14</v>
      </c>
      <c r="AW1119" s="2" t="str">
        <f t="shared" si="213"/>
        <v xml:space="preserve">Hassall  </v>
      </c>
    </row>
    <row r="1120" spans="1:49" ht="24.9" customHeight="1" x14ac:dyDescent="0.25">
      <c r="A1120" s="1" t="s">
        <v>2760</v>
      </c>
      <c r="B1120" s="1" t="s">
        <v>2183</v>
      </c>
      <c r="C1120" s="1" t="str">
        <f t="shared" si="204"/>
        <v xml:space="preserve">Hassall  </v>
      </c>
      <c r="D1120" s="1" t="str">
        <f t="shared" si="205"/>
        <v xml:space="preserve">Ruth </v>
      </c>
      <c r="E1120" s="1" t="s">
        <v>2184</v>
      </c>
      <c r="F1120" s="2" t="s">
        <v>1584</v>
      </c>
      <c r="G1120" s="2" t="s">
        <v>14</v>
      </c>
      <c r="H1120" s="2" t="s">
        <v>1441</v>
      </c>
      <c r="J1120" s="2" t="s">
        <v>5</v>
      </c>
      <c r="AN1120" s="1">
        <f t="shared" si="206"/>
        <v>5</v>
      </c>
      <c r="AO1120" s="1" t="str">
        <f t="shared" si="207"/>
        <v xml:space="preserve">Ruth </v>
      </c>
      <c r="AP1120" s="2">
        <f t="shared" si="208"/>
        <v>13</v>
      </c>
      <c r="AQ1120" s="2">
        <f t="shared" si="209"/>
        <v>13</v>
      </c>
      <c r="AR1120" s="2">
        <f t="shared" si="210"/>
        <v>13</v>
      </c>
      <c r="AS1120" s="2" t="str">
        <f t="shared" si="211"/>
        <v xml:space="preserve">Hassall </v>
      </c>
      <c r="AT1120" s="2" t="str">
        <f t="shared" si="214"/>
        <v xml:space="preserve">Hassall  </v>
      </c>
      <c r="AU1120" s="2">
        <f t="shared" si="212"/>
        <v>14</v>
      </c>
      <c r="AV1120" s="2">
        <f t="shared" si="215"/>
        <v>14</v>
      </c>
      <c r="AW1120" s="2" t="str">
        <f t="shared" si="213"/>
        <v xml:space="preserve">Hassall  </v>
      </c>
    </row>
    <row r="1121" spans="1:49" ht="24.9" customHeight="1" x14ac:dyDescent="0.25">
      <c r="A1121" s="1" t="s">
        <v>2015</v>
      </c>
      <c r="B1121" s="1" t="s">
        <v>2016</v>
      </c>
      <c r="C1121" s="1" t="str">
        <f t="shared" si="204"/>
        <v>Child</v>
      </c>
      <c r="D1121" s="1" t="str">
        <f t="shared" si="205"/>
        <v xml:space="preserve">Corin </v>
      </c>
      <c r="E1121" s="1" t="s">
        <v>2017</v>
      </c>
      <c r="F1121" s="2" t="s">
        <v>31</v>
      </c>
      <c r="G1121" s="2" t="s">
        <v>14</v>
      </c>
      <c r="H1121" s="2" t="s">
        <v>1441</v>
      </c>
      <c r="J1121" s="2" t="s">
        <v>5</v>
      </c>
      <c r="AN1121" s="1">
        <f t="shared" si="206"/>
        <v>6</v>
      </c>
      <c r="AO1121" s="1" t="str">
        <f t="shared" si="207"/>
        <v xml:space="preserve">Corin </v>
      </c>
      <c r="AP1121" s="2" t="e">
        <f t="shared" si="208"/>
        <v>#VALUE!</v>
      </c>
      <c r="AQ1121" s="2">
        <f t="shared" si="209"/>
        <v>11</v>
      </c>
      <c r="AR1121" s="2" t="str">
        <f t="shared" si="210"/>
        <v>Child</v>
      </c>
      <c r="AS1121" s="2" t="e">
        <f t="shared" si="211"/>
        <v>#VALUE!</v>
      </c>
      <c r="AT1121" s="2" t="str">
        <f t="shared" si="214"/>
        <v>Child</v>
      </c>
      <c r="AU1121" s="2" t="e">
        <f t="shared" si="212"/>
        <v>#VALUE!</v>
      </c>
      <c r="AV1121" s="2">
        <f t="shared" si="215"/>
        <v>11</v>
      </c>
      <c r="AW1121" s="2" t="e">
        <f t="shared" si="213"/>
        <v>#VALUE!</v>
      </c>
    </row>
    <row r="1122" spans="1:49" ht="24.9" customHeight="1" x14ac:dyDescent="0.25">
      <c r="A1122" s="1" t="s">
        <v>2123</v>
      </c>
      <c r="B1122" s="1" t="s">
        <v>1003</v>
      </c>
      <c r="C1122" s="1" t="str">
        <f t="shared" si="204"/>
        <v/>
      </c>
      <c r="D1122" s="1" t="str">
        <f t="shared" si="205"/>
        <v/>
      </c>
      <c r="E1122" s="1" t="s">
        <v>2124</v>
      </c>
      <c r="F1122" s="2" t="s">
        <v>31</v>
      </c>
      <c r="G1122" s="2" t="s">
        <v>14</v>
      </c>
      <c r="H1122" s="2" t="s">
        <v>1441</v>
      </c>
      <c r="J1122" s="2" t="s">
        <v>5</v>
      </c>
      <c r="AN1122" s="1" t="e">
        <f t="shared" si="206"/>
        <v>#VALUE!</v>
      </c>
      <c r="AO1122" s="1" t="str">
        <f t="shared" si="207"/>
        <v/>
      </c>
      <c r="AP1122" s="2" t="e">
        <f t="shared" si="208"/>
        <v>#VALUE!</v>
      </c>
      <c r="AQ1122" s="2">
        <f t="shared" si="209"/>
        <v>4</v>
      </c>
      <c r="AR1122" s="2" t="e">
        <f t="shared" si="210"/>
        <v>#VALUE!</v>
      </c>
      <c r="AS1122" s="2" t="e">
        <f t="shared" si="211"/>
        <v>#VALUE!</v>
      </c>
      <c r="AT1122" s="2" t="str">
        <f t="shared" si="214"/>
        <v/>
      </c>
      <c r="AU1122" s="2" t="e">
        <f t="shared" si="212"/>
        <v>#VALUE!</v>
      </c>
      <c r="AV1122" s="2">
        <f t="shared" si="215"/>
        <v>4</v>
      </c>
      <c r="AW1122" s="2" t="e">
        <f t="shared" si="213"/>
        <v>#VALUE!</v>
      </c>
    </row>
    <row r="1123" spans="1:49" ht="24.9" customHeight="1" x14ac:dyDescent="0.25">
      <c r="A1123" s="1" t="s">
        <v>2676</v>
      </c>
      <c r="B1123" s="1" t="s">
        <v>1866</v>
      </c>
      <c r="C1123" s="1" t="str">
        <f t="shared" si="204"/>
        <v>Society</v>
      </c>
      <c r="D1123" s="1" t="str">
        <f t="shared" si="205"/>
        <v xml:space="preserve">Bible </v>
      </c>
      <c r="F1123" s="2" t="s">
        <v>31</v>
      </c>
      <c r="G1123" s="2" t="s">
        <v>14</v>
      </c>
      <c r="H1123" s="2" t="s">
        <v>1441</v>
      </c>
      <c r="J1123" s="2" t="s">
        <v>5</v>
      </c>
      <c r="AN1123" s="1">
        <f t="shared" si="206"/>
        <v>6</v>
      </c>
      <c r="AO1123" s="1" t="str">
        <f t="shared" si="207"/>
        <v xml:space="preserve">Bible </v>
      </c>
      <c r="AP1123" s="2" t="e">
        <f t="shared" si="208"/>
        <v>#VALUE!</v>
      </c>
      <c r="AQ1123" s="2">
        <f t="shared" si="209"/>
        <v>13</v>
      </c>
      <c r="AR1123" s="2" t="str">
        <f t="shared" si="210"/>
        <v>Society</v>
      </c>
      <c r="AS1123" s="2" t="e">
        <f t="shared" si="211"/>
        <v>#VALUE!</v>
      </c>
      <c r="AT1123" s="2" t="str">
        <f t="shared" si="214"/>
        <v>Society</v>
      </c>
      <c r="AU1123" s="2" t="e">
        <f t="shared" si="212"/>
        <v>#VALUE!</v>
      </c>
      <c r="AV1123" s="2">
        <f t="shared" si="215"/>
        <v>13</v>
      </c>
      <c r="AW1123" s="2" t="e">
        <f t="shared" si="213"/>
        <v>#VALUE!</v>
      </c>
    </row>
    <row r="1124" spans="1:49" ht="24.9" customHeight="1" x14ac:dyDescent="0.25">
      <c r="A1124" s="1" t="s">
        <v>2075</v>
      </c>
      <c r="B1124" s="1" t="s">
        <v>863</v>
      </c>
      <c r="C1124" s="1" t="str">
        <f t="shared" si="204"/>
        <v>people</v>
      </c>
      <c r="D1124" s="1" t="str">
        <f t="shared" si="205"/>
        <v xml:space="preserve">various </v>
      </c>
      <c r="E1124" s="1" t="s">
        <v>2076</v>
      </c>
      <c r="F1124" s="2" t="s">
        <v>31</v>
      </c>
      <c r="G1124" s="2" t="s">
        <v>14</v>
      </c>
      <c r="H1124" s="2" t="s">
        <v>1441</v>
      </c>
      <c r="J1124" s="2" t="s">
        <v>5</v>
      </c>
      <c r="AN1124" s="1">
        <f t="shared" si="206"/>
        <v>8</v>
      </c>
      <c r="AO1124" s="1" t="str">
        <f t="shared" si="207"/>
        <v xml:space="preserve">various </v>
      </c>
      <c r="AP1124" s="2" t="e">
        <f t="shared" si="208"/>
        <v>#VALUE!</v>
      </c>
      <c r="AQ1124" s="2">
        <f t="shared" si="209"/>
        <v>14</v>
      </c>
      <c r="AR1124" s="2" t="str">
        <f t="shared" si="210"/>
        <v>people</v>
      </c>
      <c r="AS1124" s="2" t="e">
        <f t="shared" si="211"/>
        <v>#VALUE!</v>
      </c>
      <c r="AT1124" s="2" t="str">
        <f t="shared" si="214"/>
        <v>people</v>
      </c>
      <c r="AU1124" s="2" t="e">
        <f t="shared" si="212"/>
        <v>#VALUE!</v>
      </c>
      <c r="AV1124" s="2">
        <f t="shared" si="215"/>
        <v>14</v>
      </c>
      <c r="AW1124" s="2" t="e">
        <f t="shared" si="213"/>
        <v>#VALUE!</v>
      </c>
    </row>
    <row r="1125" spans="1:49" ht="24.9" customHeight="1" x14ac:dyDescent="0.25">
      <c r="A1125" s="1" t="s">
        <v>1674</v>
      </c>
      <c r="B1125" s="1" t="s">
        <v>1675</v>
      </c>
      <c r="C1125" s="1" t="str">
        <f t="shared" si="204"/>
        <v>series</v>
      </c>
      <c r="D1125" s="1" t="str">
        <f t="shared" si="205"/>
        <v xml:space="preserve">Jesus </v>
      </c>
      <c r="E1125" s="1" t="s">
        <v>1676</v>
      </c>
      <c r="F1125" s="2" t="s">
        <v>31</v>
      </c>
      <c r="G1125" s="2" t="s">
        <v>14</v>
      </c>
      <c r="H1125" s="2" t="s">
        <v>1441</v>
      </c>
      <c r="J1125" s="2" t="s">
        <v>4</v>
      </c>
      <c r="AN1125" s="1">
        <f t="shared" si="206"/>
        <v>6</v>
      </c>
      <c r="AO1125" s="1" t="str">
        <f t="shared" si="207"/>
        <v xml:space="preserve">Jesus </v>
      </c>
      <c r="AP1125" s="2" t="e">
        <f t="shared" si="208"/>
        <v>#VALUE!</v>
      </c>
      <c r="AQ1125" s="2">
        <f t="shared" si="209"/>
        <v>12</v>
      </c>
      <c r="AR1125" s="2" t="str">
        <f t="shared" si="210"/>
        <v>series</v>
      </c>
      <c r="AS1125" s="2" t="e">
        <f t="shared" si="211"/>
        <v>#VALUE!</v>
      </c>
      <c r="AT1125" s="2" t="str">
        <f t="shared" si="214"/>
        <v>series</v>
      </c>
      <c r="AU1125" s="2" t="e">
        <f t="shared" si="212"/>
        <v>#VALUE!</v>
      </c>
      <c r="AV1125" s="2">
        <f t="shared" si="215"/>
        <v>12</v>
      </c>
      <c r="AW1125" s="2" t="e">
        <f t="shared" si="213"/>
        <v>#VALUE!</v>
      </c>
    </row>
    <row r="1126" spans="1:49" ht="24.9" customHeight="1" x14ac:dyDescent="0.25">
      <c r="A1126" s="1" t="s">
        <v>1677</v>
      </c>
      <c r="B1126" s="1" t="s">
        <v>1675</v>
      </c>
      <c r="C1126" s="1" t="str">
        <f t="shared" si="204"/>
        <v>series</v>
      </c>
      <c r="D1126" s="1" t="str">
        <f t="shared" si="205"/>
        <v xml:space="preserve">Jesus </v>
      </c>
      <c r="E1126" s="1" t="s">
        <v>1676</v>
      </c>
      <c r="F1126" s="2" t="s">
        <v>31</v>
      </c>
      <c r="G1126" s="2" t="s">
        <v>14</v>
      </c>
      <c r="H1126" s="2" t="s">
        <v>1441</v>
      </c>
      <c r="J1126" s="2" t="s">
        <v>4</v>
      </c>
      <c r="AN1126" s="1">
        <f t="shared" si="206"/>
        <v>6</v>
      </c>
      <c r="AO1126" s="1" t="str">
        <f t="shared" si="207"/>
        <v xml:space="preserve">Jesus </v>
      </c>
      <c r="AP1126" s="2" t="e">
        <f t="shared" si="208"/>
        <v>#VALUE!</v>
      </c>
      <c r="AQ1126" s="2">
        <f t="shared" si="209"/>
        <v>12</v>
      </c>
      <c r="AR1126" s="2" t="str">
        <f t="shared" si="210"/>
        <v>series</v>
      </c>
      <c r="AS1126" s="2" t="e">
        <f t="shared" si="211"/>
        <v>#VALUE!</v>
      </c>
      <c r="AT1126" s="2" t="str">
        <f t="shared" si="214"/>
        <v>series</v>
      </c>
      <c r="AU1126" s="2" t="e">
        <f t="shared" si="212"/>
        <v>#VALUE!</v>
      </c>
      <c r="AV1126" s="2">
        <f t="shared" si="215"/>
        <v>12</v>
      </c>
      <c r="AW1126" s="2" t="e">
        <f t="shared" si="213"/>
        <v>#VALUE!</v>
      </c>
    </row>
    <row r="1127" spans="1:49" ht="30.75" customHeight="1" x14ac:dyDescent="0.25">
      <c r="A1127" s="1" t="s">
        <v>1678</v>
      </c>
      <c r="B1127" s="1" t="s">
        <v>1675</v>
      </c>
      <c r="C1127" s="1" t="str">
        <f t="shared" si="204"/>
        <v>series</v>
      </c>
      <c r="D1127" s="1" t="str">
        <f t="shared" si="205"/>
        <v xml:space="preserve">Jesus </v>
      </c>
      <c r="E1127" s="1" t="s">
        <v>1676</v>
      </c>
      <c r="F1127" s="2" t="s">
        <v>31</v>
      </c>
      <c r="G1127" s="2" t="s">
        <v>14</v>
      </c>
      <c r="H1127" s="2" t="s">
        <v>1441</v>
      </c>
      <c r="J1127" s="2" t="s">
        <v>4</v>
      </c>
      <c r="AN1127" s="1">
        <f t="shared" si="206"/>
        <v>6</v>
      </c>
      <c r="AO1127" s="1" t="str">
        <f t="shared" si="207"/>
        <v xml:space="preserve">Jesus </v>
      </c>
      <c r="AP1127" s="2" t="e">
        <f t="shared" si="208"/>
        <v>#VALUE!</v>
      </c>
      <c r="AQ1127" s="2">
        <f t="shared" si="209"/>
        <v>12</v>
      </c>
      <c r="AR1127" s="2" t="str">
        <f t="shared" si="210"/>
        <v>series</v>
      </c>
      <c r="AS1127" s="2" t="e">
        <f t="shared" si="211"/>
        <v>#VALUE!</v>
      </c>
      <c r="AT1127" s="2" t="str">
        <f t="shared" si="214"/>
        <v>series</v>
      </c>
      <c r="AU1127" s="2" t="e">
        <f t="shared" si="212"/>
        <v>#VALUE!</v>
      </c>
      <c r="AV1127" s="2">
        <f t="shared" si="215"/>
        <v>12</v>
      </c>
      <c r="AW1127" s="2" t="e">
        <f t="shared" si="213"/>
        <v>#VALUE!</v>
      </c>
    </row>
    <row r="1128" spans="1:49" ht="24.9" customHeight="1" x14ac:dyDescent="0.25">
      <c r="A1128" s="1" t="s">
        <v>2127</v>
      </c>
      <c r="B1128" s="1" t="s">
        <v>1003</v>
      </c>
      <c r="C1128" s="1" t="str">
        <f t="shared" si="204"/>
        <v/>
      </c>
      <c r="D1128" s="1" t="str">
        <f t="shared" si="205"/>
        <v/>
      </c>
      <c r="E1128" s="1" t="s">
        <v>2128</v>
      </c>
      <c r="F1128" s="2" t="s">
        <v>31</v>
      </c>
      <c r="G1128" s="2" t="s">
        <v>14</v>
      </c>
      <c r="H1128" s="2" t="s">
        <v>1441</v>
      </c>
      <c r="J1128" s="2" t="s">
        <v>5</v>
      </c>
      <c r="AN1128" s="1" t="e">
        <f t="shared" si="206"/>
        <v>#VALUE!</v>
      </c>
      <c r="AO1128" s="1" t="str">
        <f t="shared" si="207"/>
        <v/>
      </c>
      <c r="AP1128" s="2" t="e">
        <f t="shared" si="208"/>
        <v>#VALUE!</v>
      </c>
      <c r="AQ1128" s="2">
        <f t="shared" si="209"/>
        <v>4</v>
      </c>
      <c r="AR1128" s="2" t="e">
        <f t="shared" si="210"/>
        <v>#VALUE!</v>
      </c>
      <c r="AS1128" s="2" t="e">
        <f t="shared" si="211"/>
        <v>#VALUE!</v>
      </c>
      <c r="AT1128" s="2" t="str">
        <f t="shared" si="214"/>
        <v/>
      </c>
      <c r="AU1128" s="2" t="e">
        <f t="shared" si="212"/>
        <v>#VALUE!</v>
      </c>
      <c r="AV1128" s="2">
        <f t="shared" si="215"/>
        <v>4</v>
      </c>
      <c r="AW1128" s="2" t="e">
        <f t="shared" si="213"/>
        <v>#VALUE!</v>
      </c>
    </row>
    <row r="1129" spans="1:49" ht="31.5" customHeight="1" x14ac:dyDescent="0.25">
      <c r="A1129" s="1" t="s">
        <v>2085</v>
      </c>
      <c r="B1129" s="1" t="s">
        <v>2086</v>
      </c>
      <c r="C1129" s="1" t="str">
        <f t="shared" si="204"/>
        <v>Philbrick and Traidcraft Exchange</v>
      </c>
      <c r="D1129" s="1" t="str">
        <f t="shared" si="205"/>
        <v xml:space="preserve">Monica </v>
      </c>
      <c r="E1129" s="1" t="s">
        <v>2087</v>
      </c>
      <c r="F1129" s="2" t="s">
        <v>31</v>
      </c>
      <c r="G1129" s="2" t="s">
        <v>14</v>
      </c>
      <c r="H1129" s="2" t="s">
        <v>1441</v>
      </c>
      <c r="J1129" s="2" t="s">
        <v>5</v>
      </c>
      <c r="AN1129" s="1">
        <f t="shared" si="206"/>
        <v>7</v>
      </c>
      <c r="AO1129" s="1" t="str">
        <f t="shared" si="207"/>
        <v xml:space="preserve">Monica </v>
      </c>
      <c r="AP1129" s="2">
        <f t="shared" si="208"/>
        <v>17</v>
      </c>
      <c r="AQ1129" s="2">
        <f t="shared" si="209"/>
        <v>17</v>
      </c>
      <c r="AR1129" s="2">
        <f t="shared" si="210"/>
        <v>17</v>
      </c>
      <c r="AS1129" s="2" t="str">
        <f t="shared" si="211"/>
        <v xml:space="preserve">Philbrick </v>
      </c>
      <c r="AT1129" s="2" t="str">
        <f t="shared" si="214"/>
        <v>Philbrick and Traidcraft Exchange</v>
      </c>
      <c r="AU1129" s="2">
        <f t="shared" si="212"/>
        <v>21</v>
      </c>
      <c r="AV1129" s="2">
        <f t="shared" si="215"/>
        <v>40</v>
      </c>
      <c r="AW1129" s="2" t="str">
        <f t="shared" si="213"/>
        <v>Philbrick and Traidcraft Exchange</v>
      </c>
    </row>
    <row r="1130" spans="1:49" ht="24.9" customHeight="1" x14ac:dyDescent="0.25">
      <c r="A1130" s="1" t="s">
        <v>2129</v>
      </c>
      <c r="B1130" s="1" t="s">
        <v>1003</v>
      </c>
      <c r="C1130" s="1" t="str">
        <f t="shared" si="204"/>
        <v/>
      </c>
      <c r="D1130" s="1" t="str">
        <f t="shared" si="205"/>
        <v/>
      </c>
      <c r="E1130" s="1" t="s">
        <v>2130</v>
      </c>
      <c r="F1130" s="2" t="s">
        <v>31</v>
      </c>
      <c r="G1130" s="2" t="s">
        <v>14</v>
      </c>
      <c r="H1130" s="2" t="s">
        <v>1441</v>
      </c>
      <c r="J1130" s="2" t="s">
        <v>5</v>
      </c>
      <c r="AN1130" s="1" t="e">
        <f t="shared" si="206"/>
        <v>#VALUE!</v>
      </c>
      <c r="AO1130" s="1" t="str">
        <f t="shared" si="207"/>
        <v/>
      </c>
      <c r="AP1130" s="2" t="e">
        <f t="shared" si="208"/>
        <v>#VALUE!</v>
      </c>
      <c r="AQ1130" s="2">
        <f t="shared" si="209"/>
        <v>4</v>
      </c>
      <c r="AR1130" s="2" t="e">
        <f t="shared" si="210"/>
        <v>#VALUE!</v>
      </c>
      <c r="AS1130" s="2" t="e">
        <f t="shared" si="211"/>
        <v>#VALUE!</v>
      </c>
      <c r="AT1130" s="2" t="str">
        <f t="shared" si="214"/>
        <v/>
      </c>
      <c r="AU1130" s="2" t="e">
        <f t="shared" si="212"/>
        <v>#VALUE!</v>
      </c>
      <c r="AV1130" s="2">
        <f t="shared" si="215"/>
        <v>4</v>
      </c>
      <c r="AW1130" s="2" t="e">
        <f t="shared" si="213"/>
        <v>#VALUE!</v>
      </c>
    </row>
    <row r="1131" spans="1:49" ht="24.9" customHeight="1" x14ac:dyDescent="0.25">
      <c r="A1131" s="1" t="s">
        <v>2098</v>
      </c>
      <c r="B1131" s="1" t="s">
        <v>1003</v>
      </c>
      <c r="C1131" s="1" t="str">
        <f t="shared" si="204"/>
        <v/>
      </c>
      <c r="D1131" s="1" t="str">
        <f t="shared" si="205"/>
        <v/>
      </c>
      <c r="E1131" s="1" t="s">
        <v>2099</v>
      </c>
      <c r="F1131" s="2" t="s">
        <v>31</v>
      </c>
      <c r="G1131" s="2" t="s">
        <v>14</v>
      </c>
      <c r="H1131" s="2" t="s">
        <v>1441</v>
      </c>
      <c r="J1131" s="2" t="s">
        <v>5</v>
      </c>
      <c r="AN1131" s="1" t="e">
        <f t="shared" si="206"/>
        <v>#VALUE!</v>
      </c>
      <c r="AO1131" s="1" t="str">
        <f t="shared" si="207"/>
        <v/>
      </c>
      <c r="AP1131" s="2" t="e">
        <f t="shared" si="208"/>
        <v>#VALUE!</v>
      </c>
      <c r="AQ1131" s="2">
        <f t="shared" si="209"/>
        <v>4</v>
      </c>
      <c r="AR1131" s="2" t="e">
        <f t="shared" si="210"/>
        <v>#VALUE!</v>
      </c>
      <c r="AS1131" s="2" t="e">
        <f t="shared" si="211"/>
        <v>#VALUE!</v>
      </c>
      <c r="AT1131" s="2" t="str">
        <f t="shared" si="214"/>
        <v/>
      </c>
      <c r="AU1131" s="2" t="e">
        <f t="shared" si="212"/>
        <v>#VALUE!</v>
      </c>
      <c r="AV1131" s="2">
        <f t="shared" si="215"/>
        <v>4</v>
      </c>
      <c r="AW1131" s="2" t="e">
        <f t="shared" si="213"/>
        <v>#VALUE!</v>
      </c>
    </row>
    <row r="1132" spans="1:49" ht="33" customHeight="1" x14ac:dyDescent="0.25">
      <c r="A1132" s="1" t="s">
        <v>2131</v>
      </c>
      <c r="B1132" s="1" t="s">
        <v>1003</v>
      </c>
      <c r="C1132" s="1" t="str">
        <f t="shared" si="204"/>
        <v/>
      </c>
      <c r="D1132" s="1" t="str">
        <f t="shared" si="205"/>
        <v/>
      </c>
      <c r="E1132" s="1" t="s">
        <v>2099</v>
      </c>
      <c r="F1132" s="2" t="s">
        <v>31</v>
      </c>
      <c r="G1132" s="2" t="s">
        <v>14</v>
      </c>
      <c r="H1132" s="2" t="s">
        <v>1441</v>
      </c>
      <c r="J1132" s="2" t="s">
        <v>5</v>
      </c>
      <c r="AN1132" s="1" t="e">
        <f t="shared" si="206"/>
        <v>#VALUE!</v>
      </c>
      <c r="AO1132" s="1" t="str">
        <f t="shared" si="207"/>
        <v/>
      </c>
      <c r="AP1132" s="2" t="e">
        <f t="shared" si="208"/>
        <v>#VALUE!</v>
      </c>
      <c r="AQ1132" s="2">
        <f t="shared" si="209"/>
        <v>4</v>
      </c>
      <c r="AR1132" s="2" t="e">
        <f t="shared" si="210"/>
        <v>#VALUE!</v>
      </c>
      <c r="AS1132" s="2" t="e">
        <f t="shared" si="211"/>
        <v>#VALUE!</v>
      </c>
      <c r="AT1132" s="2" t="str">
        <f t="shared" si="214"/>
        <v/>
      </c>
      <c r="AU1132" s="2" t="e">
        <f t="shared" si="212"/>
        <v>#VALUE!</v>
      </c>
      <c r="AV1132" s="2">
        <f t="shared" si="215"/>
        <v>4</v>
      </c>
      <c r="AW1132" s="2" t="e">
        <f t="shared" si="213"/>
        <v>#VALUE!</v>
      </c>
    </row>
    <row r="1133" spans="1:49" ht="24.9" customHeight="1" x14ac:dyDescent="0.25">
      <c r="A1133" s="1" t="s">
        <v>2423</v>
      </c>
      <c r="B1133" s="1" t="s">
        <v>1987</v>
      </c>
      <c r="C1133" s="1" t="str">
        <f t="shared" si="204"/>
        <v>of Bath and Wells and Bristol Diocese</v>
      </c>
      <c r="D1133" s="1" t="str">
        <f t="shared" si="205"/>
        <v xml:space="preserve">Diocese </v>
      </c>
      <c r="E1133" s="1" t="s">
        <v>1988</v>
      </c>
      <c r="F1133" s="2" t="s">
        <v>31</v>
      </c>
      <c r="G1133" s="2" t="s">
        <v>14</v>
      </c>
      <c r="H1133" s="2" t="s">
        <v>1441</v>
      </c>
      <c r="J1133" s="2" t="s">
        <v>10</v>
      </c>
      <c r="AN1133" s="1">
        <f t="shared" si="206"/>
        <v>8</v>
      </c>
      <c r="AO1133" s="1" t="str">
        <f t="shared" si="207"/>
        <v xml:space="preserve">Diocese </v>
      </c>
      <c r="AP1133" s="2">
        <f t="shared" si="208"/>
        <v>11</v>
      </c>
      <c r="AQ1133" s="2">
        <f t="shared" si="209"/>
        <v>11</v>
      </c>
      <c r="AR1133" s="2">
        <f t="shared" si="210"/>
        <v>11</v>
      </c>
      <c r="AS1133" s="2" t="str">
        <f t="shared" si="211"/>
        <v xml:space="preserve">of </v>
      </c>
      <c r="AT1133" s="2" t="str">
        <f t="shared" si="214"/>
        <v>of Bath and Wells and Bristol Diocese</v>
      </c>
      <c r="AU1133" s="2">
        <f t="shared" si="212"/>
        <v>16</v>
      </c>
      <c r="AV1133" s="2">
        <f t="shared" si="215"/>
        <v>45</v>
      </c>
      <c r="AW1133" s="2" t="str">
        <f t="shared" si="213"/>
        <v>of Bath and Wells and Bristol Diocese</v>
      </c>
    </row>
    <row r="1134" spans="1:49" ht="24.9" customHeight="1" x14ac:dyDescent="0.25">
      <c r="A1134" s="1" t="s">
        <v>2424</v>
      </c>
      <c r="B1134" s="1" t="s">
        <v>1987</v>
      </c>
      <c r="C1134" s="1" t="str">
        <f t="shared" si="204"/>
        <v>of Bath and Wells and Bristol Diocese</v>
      </c>
      <c r="D1134" s="1" t="str">
        <f t="shared" si="205"/>
        <v xml:space="preserve">Diocese </v>
      </c>
      <c r="E1134" s="1" t="s">
        <v>1988</v>
      </c>
      <c r="F1134" s="2" t="s">
        <v>31</v>
      </c>
      <c r="G1134" s="2" t="s">
        <v>14</v>
      </c>
      <c r="H1134" s="2" t="s">
        <v>1441</v>
      </c>
      <c r="J1134" s="2" t="s">
        <v>10</v>
      </c>
      <c r="AN1134" s="1">
        <f t="shared" si="206"/>
        <v>8</v>
      </c>
      <c r="AO1134" s="1" t="str">
        <f t="shared" si="207"/>
        <v xml:space="preserve">Diocese </v>
      </c>
      <c r="AP1134" s="2">
        <f t="shared" si="208"/>
        <v>11</v>
      </c>
      <c r="AQ1134" s="2">
        <f t="shared" si="209"/>
        <v>11</v>
      </c>
      <c r="AR1134" s="2">
        <f t="shared" si="210"/>
        <v>11</v>
      </c>
      <c r="AS1134" s="2" t="str">
        <f t="shared" si="211"/>
        <v xml:space="preserve">of </v>
      </c>
      <c r="AT1134" s="2" t="str">
        <f t="shared" si="214"/>
        <v>of Bath and Wells and Bristol Diocese</v>
      </c>
      <c r="AU1134" s="2">
        <f t="shared" si="212"/>
        <v>16</v>
      </c>
      <c r="AV1134" s="2">
        <f t="shared" si="215"/>
        <v>45</v>
      </c>
      <c r="AW1134" s="2" t="str">
        <f t="shared" si="213"/>
        <v>of Bath and Wells and Bristol Diocese</v>
      </c>
    </row>
    <row r="1135" spans="1:49" ht="24.9" customHeight="1" x14ac:dyDescent="0.25">
      <c r="A1135" s="1" t="s">
        <v>2425</v>
      </c>
      <c r="B1135" s="1" t="s">
        <v>1987</v>
      </c>
      <c r="C1135" s="1" t="str">
        <f t="shared" si="204"/>
        <v>of Bath and Wells and Bristol Diocese</v>
      </c>
      <c r="D1135" s="1" t="str">
        <f t="shared" si="205"/>
        <v xml:space="preserve">Diocese </v>
      </c>
      <c r="E1135" s="1" t="s">
        <v>1988</v>
      </c>
      <c r="F1135" s="2" t="s">
        <v>31</v>
      </c>
      <c r="G1135" s="2" t="s">
        <v>14</v>
      </c>
      <c r="H1135" s="2" t="s">
        <v>1441</v>
      </c>
      <c r="J1135" s="2" t="s">
        <v>10</v>
      </c>
      <c r="AN1135" s="1">
        <f t="shared" si="206"/>
        <v>8</v>
      </c>
      <c r="AO1135" s="1" t="str">
        <f t="shared" si="207"/>
        <v xml:space="preserve">Diocese </v>
      </c>
      <c r="AP1135" s="2">
        <f t="shared" si="208"/>
        <v>11</v>
      </c>
      <c r="AQ1135" s="2">
        <f t="shared" si="209"/>
        <v>11</v>
      </c>
      <c r="AR1135" s="2">
        <f t="shared" si="210"/>
        <v>11</v>
      </c>
      <c r="AS1135" s="2" t="str">
        <f t="shared" si="211"/>
        <v xml:space="preserve">of </v>
      </c>
      <c r="AT1135" s="2" t="str">
        <f t="shared" si="214"/>
        <v>of Bath and Wells and Bristol Diocese</v>
      </c>
      <c r="AU1135" s="2">
        <f t="shared" si="212"/>
        <v>16</v>
      </c>
      <c r="AV1135" s="2">
        <f t="shared" si="215"/>
        <v>45</v>
      </c>
      <c r="AW1135" s="2" t="str">
        <f t="shared" si="213"/>
        <v>of Bath and Wells and Bristol Diocese</v>
      </c>
    </row>
    <row r="1136" spans="1:49" ht="33.75" customHeight="1" x14ac:dyDescent="0.25">
      <c r="A1136" s="1" t="s">
        <v>1986</v>
      </c>
      <c r="B1136" s="1" t="s">
        <v>1987</v>
      </c>
      <c r="C1136" s="1" t="str">
        <f t="shared" si="204"/>
        <v>of Bath and Wells and Bristol Diocese</v>
      </c>
      <c r="D1136" s="1" t="str">
        <f t="shared" si="205"/>
        <v xml:space="preserve">Diocese </v>
      </c>
      <c r="E1136" s="1" t="s">
        <v>1988</v>
      </c>
      <c r="F1136" s="2" t="s">
        <v>31</v>
      </c>
      <c r="G1136" s="2" t="s">
        <v>14</v>
      </c>
      <c r="H1136" s="2" t="s">
        <v>1441</v>
      </c>
      <c r="J1136" s="2" t="s">
        <v>10</v>
      </c>
      <c r="AN1136" s="1">
        <f t="shared" si="206"/>
        <v>8</v>
      </c>
      <c r="AO1136" s="1" t="str">
        <f t="shared" si="207"/>
        <v xml:space="preserve">Diocese </v>
      </c>
      <c r="AP1136" s="2">
        <f t="shared" si="208"/>
        <v>11</v>
      </c>
      <c r="AQ1136" s="2">
        <f t="shared" si="209"/>
        <v>11</v>
      </c>
      <c r="AR1136" s="2">
        <f t="shared" si="210"/>
        <v>11</v>
      </c>
      <c r="AS1136" s="2" t="str">
        <f t="shared" si="211"/>
        <v xml:space="preserve">of </v>
      </c>
      <c r="AT1136" s="2" t="str">
        <f t="shared" si="214"/>
        <v>of Bath and Wells and Bristol Diocese</v>
      </c>
      <c r="AU1136" s="2">
        <f t="shared" si="212"/>
        <v>16</v>
      </c>
      <c r="AV1136" s="2">
        <f t="shared" si="215"/>
        <v>45</v>
      </c>
      <c r="AW1136" s="2" t="str">
        <f t="shared" si="213"/>
        <v>of Bath and Wells and Bristol Diocese</v>
      </c>
    </row>
    <row r="1137" spans="1:49" ht="24.9" customHeight="1" x14ac:dyDescent="0.25">
      <c r="A1137" s="1" t="s">
        <v>2006</v>
      </c>
      <c r="B1137" s="1" t="s">
        <v>1987</v>
      </c>
      <c r="C1137" s="1" t="str">
        <f t="shared" si="204"/>
        <v>of Bath and Wells and Bristol Diocese</v>
      </c>
      <c r="D1137" s="1" t="str">
        <f t="shared" si="205"/>
        <v xml:space="preserve">Diocese </v>
      </c>
      <c r="E1137" s="1" t="s">
        <v>2007</v>
      </c>
      <c r="F1137" s="1" t="s">
        <v>31</v>
      </c>
      <c r="G1137" s="1" t="s">
        <v>14</v>
      </c>
      <c r="H1137" s="2" t="s">
        <v>1441</v>
      </c>
      <c r="J1137" s="2" t="s">
        <v>10</v>
      </c>
      <c r="AN1137" s="1">
        <f t="shared" si="206"/>
        <v>8</v>
      </c>
      <c r="AO1137" s="1" t="str">
        <f t="shared" si="207"/>
        <v xml:space="preserve">Diocese </v>
      </c>
      <c r="AP1137" s="2">
        <f t="shared" si="208"/>
        <v>11</v>
      </c>
      <c r="AQ1137" s="2">
        <f t="shared" si="209"/>
        <v>11</v>
      </c>
      <c r="AR1137" s="2">
        <f t="shared" si="210"/>
        <v>11</v>
      </c>
      <c r="AS1137" s="2" t="str">
        <f t="shared" si="211"/>
        <v xml:space="preserve">of </v>
      </c>
      <c r="AT1137" s="2" t="str">
        <f t="shared" si="214"/>
        <v>of Bath and Wells and Bristol Diocese</v>
      </c>
      <c r="AU1137" s="2">
        <f t="shared" si="212"/>
        <v>16</v>
      </c>
      <c r="AV1137" s="2">
        <f t="shared" si="215"/>
        <v>45</v>
      </c>
      <c r="AW1137" s="2" t="str">
        <f t="shared" si="213"/>
        <v>of Bath and Wells and Bristol Diocese</v>
      </c>
    </row>
    <row r="1138" spans="1:49" ht="24.9" customHeight="1" x14ac:dyDescent="0.25">
      <c r="A1138" s="1" t="s">
        <v>2250</v>
      </c>
      <c r="B1138" s="1" t="s">
        <v>2251</v>
      </c>
      <c r="C1138" s="1" t="str">
        <f t="shared" si="204"/>
        <v>and Ro Willoughby</v>
      </c>
      <c r="D1138" s="1" t="str">
        <f t="shared" si="205"/>
        <v xml:space="preserve">Robert </v>
      </c>
      <c r="E1138" s="1" t="s">
        <v>2252</v>
      </c>
      <c r="F1138" s="2" t="s">
        <v>31</v>
      </c>
      <c r="G1138" s="2" t="s">
        <v>14</v>
      </c>
      <c r="H1138" s="2" t="s">
        <v>1441</v>
      </c>
      <c r="J1138" s="2" t="s">
        <v>5</v>
      </c>
      <c r="AN1138" s="1">
        <f t="shared" si="206"/>
        <v>7</v>
      </c>
      <c r="AO1138" s="1" t="str">
        <f t="shared" si="207"/>
        <v xml:space="preserve">Robert </v>
      </c>
      <c r="AP1138" s="2">
        <f t="shared" si="208"/>
        <v>11</v>
      </c>
      <c r="AQ1138" s="2">
        <f t="shared" si="209"/>
        <v>11</v>
      </c>
      <c r="AR1138" s="2">
        <f t="shared" si="210"/>
        <v>11</v>
      </c>
      <c r="AS1138" s="2" t="str">
        <f t="shared" si="211"/>
        <v xml:space="preserve">and </v>
      </c>
      <c r="AT1138" s="2" t="str">
        <f t="shared" si="214"/>
        <v>and Ro Willoughby</v>
      </c>
      <c r="AU1138" s="2">
        <f t="shared" si="212"/>
        <v>14</v>
      </c>
      <c r="AV1138" s="2">
        <f t="shared" si="215"/>
        <v>24</v>
      </c>
      <c r="AW1138" s="2" t="str">
        <f t="shared" si="213"/>
        <v>and Ro Willoughby</v>
      </c>
    </row>
    <row r="1139" spans="1:49" ht="24.9" customHeight="1" x14ac:dyDescent="0.25">
      <c r="A1139" s="1" t="s">
        <v>2094</v>
      </c>
      <c r="B1139" s="1" t="s">
        <v>1003</v>
      </c>
      <c r="C1139" s="1" t="str">
        <f t="shared" si="204"/>
        <v/>
      </c>
      <c r="D1139" s="1" t="str">
        <f t="shared" si="205"/>
        <v/>
      </c>
      <c r="E1139" s="1" t="s">
        <v>2095</v>
      </c>
      <c r="F1139" s="2" t="s">
        <v>31</v>
      </c>
      <c r="G1139" s="2" t="s">
        <v>14</v>
      </c>
      <c r="H1139" s="2" t="s">
        <v>1441</v>
      </c>
      <c r="J1139" s="2" t="s">
        <v>5</v>
      </c>
      <c r="AN1139" s="1" t="e">
        <f t="shared" si="206"/>
        <v>#VALUE!</v>
      </c>
      <c r="AO1139" s="1" t="str">
        <f t="shared" si="207"/>
        <v/>
      </c>
      <c r="AP1139" s="2" t="e">
        <f t="shared" si="208"/>
        <v>#VALUE!</v>
      </c>
      <c r="AQ1139" s="2">
        <f t="shared" si="209"/>
        <v>4</v>
      </c>
      <c r="AR1139" s="2" t="e">
        <f t="shared" si="210"/>
        <v>#VALUE!</v>
      </c>
      <c r="AS1139" s="2" t="e">
        <f t="shared" si="211"/>
        <v>#VALUE!</v>
      </c>
      <c r="AT1139" s="2" t="str">
        <f t="shared" si="214"/>
        <v/>
      </c>
      <c r="AU1139" s="2" t="e">
        <f t="shared" si="212"/>
        <v>#VALUE!</v>
      </c>
      <c r="AV1139" s="2">
        <f t="shared" si="215"/>
        <v>4</v>
      </c>
      <c r="AW1139" s="2" t="e">
        <f t="shared" si="213"/>
        <v>#VALUE!</v>
      </c>
    </row>
    <row r="1140" spans="1:49" ht="24.9" customHeight="1" x14ac:dyDescent="0.25">
      <c r="A1140" s="1" t="s">
        <v>2718</v>
      </c>
      <c r="B1140" s="1" t="s">
        <v>1765</v>
      </c>
      <c r="C1140" s="1" t="str">
        <f t="shared" si="204"/>
        <v xml:space="preserve">for </v>
      </c>
      <c r="D1140" s="1" t="str">
        <f t="shared" si="205"/>
        <v xml:space="preserve">Youth </v>
      </c>
      <c r="E1140" s="1" t="s">
        <v>2717</v>
      </c>
      <c r="F1140" s="2" t="s">
        <v>31</v>
      </c>
      <c r="G1140" s="2" t="s">
        <v>14</v>
      </c>
      <c r="H1140" s="2" t="s">
        <v>1441</v>
      </c>
      <c r="J1140" s="2" t="s">
        <v>5</v>
      </c>
      <c r="AN1140" s="1">
        <f t="shared" si="206"/>
        <v>6</v>
      </c>
      <c r="AO1140" s="1" t="str">
        <f t="shared" si="207"/>
        <v xml:space="preserve">Youth </v>
      </c>
      <c r="AP1140" s="2">
        <f t="shared" si="208"/>
        <v>10</v>
      </c>
      <c r="AQ1140" s="2">
        <f t="shared" si="209"/>
        <v>10</v>
      </c>
      <c r="AR1140" s="2">
        <f t="shared" si="210"/>
        <v>10</v>
      </c>
      <c r="AS1140" s="2" t="str">
        <f t="shared" si="211"/>
        <v xml:space="preserve">for </v>
      </c>
      <c r="AT1140" s="2" t="str">
        <f t="shared" si="214"/>
        <v xml:space="preserve">for </v>
      </c>
      <c r="AU1140" s="2" t="e">
        <f t="shared" si="212"/>
        <v>#VALUE!</v>
      </c>
      <c r="AV1140" s="2">
        <f t="shared" si="215"/>
        <v>16</v>
      </c>
      <c r="AW1140" s="2" t="e">
        <f t="shared" si="213"/>
        <v>#VALUE!</v>
      </c>
    </row>
    <row r="1141" spans="1:49" ht="24.9" customHeight="1" x14ac:dyDescent="0.25">
      <c r="A1141" s="1" t="s">
        <v>2077</v>
      </c>
      <c r="B1141" s="1" t="s">
        <v>2078</v>
      </c>
      <c r="C1141" s="1" t="str">
        <f t="shared" si="204"/>
        <v>Hall</v>
      </c>
      <c r="D1141" s="1" t="str">
        <f t="shared" si="205"/>
        <v xml:space="preserve">Simon </v>
      </c>
      <c r="E1141" s="1" t="s">
        <v>2079</v>
      </c>
      <c r="F1141" s="2" t="s">
        <v>31</v>
      </c>
      <c r="G1141" s="2" t="s">
        <v>14</v>
      </c>
      <c r="H1141" s="2" t="s">
        <v>1441</v>
      </c>
      <c r="J1141" s="2" t="s">
        <v>5</v>
      </c>
      <c r="AN1141" s="1">
        <f t="shared" si="206"/>
        <v>6</v>
      </c>
      <c r="AO1141" s="1" t="str">
        <f t="shared" si="207"/>
        <v xml:space="preserve">Simon </v>
      </c>
      <c r="AP1141" s="2" t="e">
        <f t="shared" si="208"/>
        <v>#VALUE!</v>
      </c>
      <c r="AQ1141" s="2">
        <f t="shared" si="209"/>
        <v>10</v>
      </c>
      <c r="AR1141" s="2" t="str">
        <f t="shared" si="210"/>
        <v>Hall</v>
      </c>
      <c r="AS1141" s="2" t="e">
        <f t="shared" si="211"/>
        <v>#VALUE!</v>
      </c>
      <c r="AT1141" s="2" t="str">
        <f t="shared" si="214"/>
        <v>Hall</v>
      </c>
      <c r="AU1141" s="2" t="e">
        <f t="shared" si="212"/>
        <v>#VALUE!</v>
      </c>
      <c r="AV1141" s="2">
        <f t="shared" si="215"/>
        <v>10</v>
      </c>
      <c r="AW1141" s="2" t="e">
        <f t="shared" si="213"/>
        <v>#VALUE!</v>
      </c>
    </row>
    <row r="1142" spans="1:49" ht="24.9" customHeight="1" x14ac:dyDescent="0.25">
      <c r="A1142" s="1" t="s">
        <v>2019</v>
      </c>
      <c r="B1142" s="1" t="s">
        <v>1432</v>
      </c>
      <c r="C1142" s="1" t="str">
        <f t="shared" si="204"/>
        <v>Smith</v>
      </c>
      <c r="D1142" s="1" t="str">
        <f t="shared" si="205"/>
        <v xml:space="preserve">Owen </v>
      </c>
      <c r="E1142" s="1" t="s">
        <v>1433</v>
      </c>
      <c r="F1142" s="2" t="s">
        <v>31</v>
      </c>
      <c r="G1142" s="2" t="s">
        <v>14</v>
      </c>
      <c r="H1142" s="2" t="s">
        <v>1441</v>
      </c>
      <c r="J1142" s="2" t="s">
        <v>5</v>
      </c>
      <c r="AN1142" s="1">
        <f t="shared" si="206"/>
        <v>5</v>
      </c>
      <c r="AO1142" s="1" t="str">
        <f t="shared" si="207"/>
        <v xml:space="preserve">Owen </v>
      </c>
      <c r="AP1142" s="2" t="e">
        <f t="shared" si="208"/>
        <v>#VALUE!</v>
      </c>
      <c r="AQ1142" s="2">
        <f t="shared" si="209"/>
        <v>10</v>
      </c>
      <c r="AR1142" s="2" t="str">
        <f t="shared" si="210"/>
        <v>Smith</v>
      </c>
      <c r="AS1142" s="2" t="e">
        <f t="shared" si="211"/>
        <v>#VALUE!</v>
      </c>
      <c r="AT1142" s="2" t="str">
        <f t="shared" si="214"/>
        <v>Smith</v>
      </c>
      <c r="AU1142" s="2" t="e">
        <f t="shared" si="212"/>
        <v>#VALUE!</v>
      </c>
      <c r="AV1142" s="2">
        <f t="shared" si="215"/>
        <v>10</v>
      </c>
      <c r="AW1142" s="2" t="e">
        <f t="shared" si="213"/>
        <v>#VALUE!</v>
      </c>
    </row>
    <row r="1143" spans="1:49" ht="24.9" customHeight="1" x14ac:dyDescent="0.25">
      <c r="A1143" s="1" t="s">
        <v>1981</v>
      </c>
      <c r="B1143" s="1" t="s">
        <v>1432</v>
      </c>
      <c r="C1143" s="1" t="str">
        <f t="shared" si="204"/>
        <v>Smith</v>
      </c>
      <c r="D1143" s="1" t="str">
        <f t="shared" si="205"/>
        <v xml:space="preserve">Owen </v>
      </c>
      <c r="E1143" s="1" t="s">
        <v>1433</v>
      </c>
      <c r="F1143" s="2" t="s">
        <v>31</v>
      </c>
      <c r="G1143" s="2" t="s">
        <v>14</v>
      </c>
      <c r="H1143" s="2" t="s">
        <v>1441</v>
      </c>
      <c r="J1143" s="2" t="s">
        <v>5</v>
      </c>
      <c r="AN1143" s="1">
        <f t="shared" si="206"/>
        <v>5</v>
      </c>
      <c r="AO1143" s="1" t="str">
        <f t="shared" si="207"/>
        <v xml:space="preserve">Owen </v>
      </c>
      <c r="AP1143" s="2" t="e">
        <f t="shared" si="208"/>
        <v>#VALUE!</v>
      </c>
      <c r="AQ1143" s="2">
        <f t="shared" si="209"/>
        <v>10</v>
      </c>
      <c r="AR1143" s="2" t="str">
        <f t="shared" si="210"/>
        <v>Smith</v>
      </c>
      <c r="AS1143" s="2" t="e">
        <f t="shared" si="211"/>
        <v>#VALUE!</v>
      </c>
      <c r="AT1143" s="2" t="str">
        <f t="shared" si="214"/>
        <v>Smith</v>
      </c>
      <c r="AU1143" s="2" t="e">
        <f t="shared" si="212"/>
        <v>#VALUE!</v>
      </c>
      <c r="AV1143" s="2">
        <f t="shared" si="215"/>
        <v>10</v>
      </c>
      <c r="AW1143" s="2" t="e">
        <f t="shared" si="213"/>
        <v>#VALUE!</v>
      </c>
    </row>
    <row r="1144" spans="1:49" ht="24.9" customHeight="1" x14ac:dyDescent="0.25">
      <c r="A1144" s="1" t="s">
        <v>1982</v>
      </c>
      <c r="B1144" s="1" t="s">
        <v>1432</v>
      </c>
      <c r="C1144" s="1" t="str">
        <f t="shared" si="204"/>
        <v>Smith</v>
      </c>
      <c r="D1144" s="1" t="str">
        <f t="shared" si="205"/>
        <v xml:space="preserve">Owen </v>
      </c>
      <c r="E1144" s="1" t="s">
        <v>1433</v>
      </c>
      <c r="F1144" s="2" t="s">
        <v>31</v>
      </c>
      <c r="G1144" s="2" t="s">
        <v>14</v>
      </c>
      <c r="H1144" s="2" t="s">
        <v>1441</v>
      </c>
      <c r="J1144" s="2" t="s">
        <v>5</v>
      </c>
      <c r="AN1144" s="1">
        <f t="shared" si="206"/>
        <v>5</v>
      </c>
      <c r="AO1144" s="1" t="str">
        <f t="shared" si="207"/>
        <v xml:space="preserve">Owen </v>
      </c>
      <c r="AP1144" s="2" t="e">
        <f t="shared" si="208"/>
        <v>#VALUE!</v>
      </c>
      <c r="AQ1144" s="2">
        <f t="shared" si="209"/>
        <v>10</v>
      </c>
      <c r="AR1144" s="2" t="str">
        <f t="shared" si="210"/>
        <v>Smith</v>
      </c>
      <c r="AS1144" s="2" t="e">
        <f t="shared" si="211"/>
        <v>#VALUE!</v>
      </c>
      <c r="AT1144" s="2" t="str">
        <f t="shared" si="214"/>
        <v>Smith</v>
      </c>
      <c r="AU1144" s="2" t="e">
        <f t="shared" si="212"/>
        <v>#VALUE!</v>
      </c>
      <c r="AV1144" s="2">
        <f t="shared" si="215"/>
        <v>10</v>
      </c>
      <c r="AW1144" s="2" t="e">
        <f t="shared" si="213"/>
        <v>#VALUE!</v>
      </c>
    </row>
    <row r="1145" spans="1:49" ht="24.9" customHeight="1" x14ac:dyDescent="0.25">
      <c r="A1145" s="1" t="s">
        <v>2018</v>
      </c>
      <c r="B1145" s="1" t="s">
        <v>1432</v>
      </c>
      <c r="C1145" s="1" t="str">
        <f t="shared" si="204"/>
        <v>Smith</v>
      </c>
      <c r="D1145" s="1" t="str">
        <f t="shared" si="205"/>
        <v xml:space="preserve">Owen </v>
      </c>
      <c r="E1145" s="1" t="s">
        <v>1433</v>
      </c>
      <c r="F1145" s="2" t="s">
        <v>31</v>
      </c>
      <c r="G1145" s="2" t="s">
        <v>14</v>
      </c>
      <c r="H1145" s="2" t="s">
        <v>1441</v>
      </c>
      <c r="J1145" s="2" t="s">
        <v>5</v>
      </c>
      <c r="AN1145" s="1">
        <f t="shared" si="206"/>
        <v>5</v>
      </c>
      <c r="AO1145" s="1" t="str">
        <f t="shared" si="207"/>
        <v xml:space="preserve">Owen </v>
      </c>
      <c r="AP1145" s="2" t="e">
        <f t="shared" si="208"/>
        <v>#VALUE!</v>
      </c>
      <c r="AQ1145" s="2">
        <f t="shared" si="209"/>
        <v>10</v>
      </c>
      <c r="AR1145" s="2" t="str">
        <f t="shared" si="210"/>
        <v>Smith</v>
      </c>
      <c r="AS1145" s="2" t="e">
        <f t="shared" si="211"/>
        <v>#VALUE!</v>
      </c>
      <c r="AT1145" s="2" t="str">
        <f t="shared" si="214"/>
        <v>Smith</v>
      </c>
      <c r="AU1145" s="2" t="e">
        <f t="shared" si="212"/>
        <v>#VALUE!</v>
      </c>
      <c r="AV1145" s="2">
        <f t="shared" si="215"/>
        <v>10</v>
      </c>
      <c r="AW1145" s="2" t="e">
        <f t="shared" si="213"/>
        <v>#VALUE!</v>
      </c>
    </row>
    <row r="1146" spans="1:49" ht="24.9" customHeight="1" x14ac:dyDescent="0.25">
      <c r="A1146" s="1" t="s">
        <v>2072</v>
      </c>
      <c r="B1146" s="1" t="s">
        <v>2073</v>
      </c>
      <c r="C1146" s="1" t="str">
        <f t="shared" si="204"/>
        <v>Rice</v>
      </c>
      <c r="D1146" s="1" t="str">
        <f t="shared" si="205"/>
        <v xml:space="preserve">Wayne </v>
      </c>
      <c r="E1146" s="1" t="s">
        <v>2074</v>
      </c>
      <c r="F1146" s="2" t="s">
        <v>31</v>
      </c>
      <c r="G1146" s="2" t="s">
        <v>14</v>
      </c>
      <c r="H1146" s="2" t="s">
        <v>1441</v>
      </c>
      <c r="J1146" s="2" t="s">
        <v>5</v>
      </c>
      <c r="AN1146" s="1">
        <f t="shared" si="206"/>
        <v>6</v>
      </c>
      <c r="AO1146" s="1" t="str">
        <f t="shared" si="207"/>
        <v xml:space="preserve">Wayne </v>
      </c>
      <c r="AP1146" s="2" t="e">
        <f t="shared" si="208"/>
        <v>#VALUE!</v>
      </c>
      <c r="AQ1146" s="2">
        <f t="shared" si="209"/>
        <v>10</v>
      </c>
      <c r="AR1146" s="2" t="str">
        <f t="shared" si="210"/>
        <v>Rice</v>
      </c>
      <c r="AS1146" s="2" t="e">
        <f t="shared" si="211"/>
        <v>#VALUE!</v>
      </c>
      <c r="AT1146" s="2" t="str">
        <f t="shared" si="214"/>
        <v>Rice</v>
      </c>
      <c r="AU1146" s="2" t="e">
        <f t="shared" si="212"/>
        <v>#VALUE!</v>
      </c>
      <c r="AV1146" s="2">
        <f t="shared" si="215"/>
        <v>10</v>
      </c>
      <c r="AW1146" s="2" t="e">
        <f t="shared" si="213"/>
        <v>#VALUE!</v>
      </c>
    </row>
    <row r="1147" spans="1:49" ht="24.9" customHeight="1" x14ac:dyDescent="0.25">
      <c r="A1147" s="1" t="s">
        <v>2262</v>
      </c>
      <c r="B1147" s="1" t="s">
        <v>2263</v>
      </c>
      <c r="C1147" s="1" t="str">
        <f t="shared" si="204"/>
        <v>Clutterham</v>
      </c>
      <c r="D1147" s="1" t="str">
        <f t="shared" si="205"/>
        <v xml:space="preserve">Terry </v>
      </c>
      <c r="E1147" s="1" t="s">
        <v>2264</v>
      </c>
      <c r="F1147" s="2" t="s">
        <v>31</v>
      </c>
      <c r="G1147" s="2" t="s">
        <v>14</v>
      </c>
      <c r="H1147" s="2" t="s">
        <v>1441</v>
      </c>
      <c r="J1147" s="2" t="s">
        <v>5</v>
      </c>
      <c r="AN1147" s="1">
        <f t="shared" si="206"/>
        <v>6</v>
      </c>
      <c r="AO1147" s="1" t="str">
        <f t="shared" si="207"/>
        <v xml:space="preserve">Terry </v>
      </c>
      <c r="AP1147" s="2" t="e">
        <f t="shared" si="208"/>
        <v>#VALUE!</v>
      </c>
      <c r="AQ1147" s="2">
        <f t="shared" si="209"/>
        <v>16</v>
      </c>
      <c r="AR1147" s="2" t="str">
        <f t="shared" si="210"/>
        <v>Clutterham</v>
      </c>
      <c r="AS1147" s="2" t="e">
        <f t="shared" si="211"/>
        <v>#VALUE!</v>
      </c>
      <c r="AT1147" s="2" t="str">
        <f t="shared" si="214"/>
        <v>Clutterham</v>
      </c>
      <c r="AU1147" s="2" t="e">
        <f t="shared" si="212"/>
        <v>#VALUE!</v>
      </c>
      <c r="AV1147" s="2">
        <f t="shared" si="215"/>
        <v>16</v>
      </c>
      <c r="AW1147" s="2" t="e">
        <f t="shared" si="213"/>
        <v>#VALUE!</v>
      </c>
    </row>
    <row r="1148" spans="1:49" ht="24.9" customHeight="1" x14ac:dyDescent="0.25">
      <c r="A1148" s="1" t="s">
        <v>2256</v>
      </c>
      <c r="B1148" s="1" t="s">
        <v>730</v>
      </c>
      <c r="C1148" s="1" t="str">
        <f t="shared" si="204"/>
        <v>Wallace</v>
      </c>
      <c r="D1148" s="1" t="str">
        <f t="shared" si="205"/>
        <v xml:space="preserve">Sue </v>
      </c>
      <c r="E1148" s="1" t="s">
        <v>2255</v>
      </c>
      <c r="F1148" s="2" t="s">
        <v>31</v>
      </c>
      <c r="G1148" s="2" t="s">
        <v>14</v>
      </c>
      <c r="H1148" s="2" t="s">
        <v>1441</v>
      </c>
      <c r="J1148" s="2" t="s">
        <v>5</v>
      </c>
      <c r="AN1148" s="1">
        <f t="shared" si="206"/>
        <v>4</v>
      </c>
      <c r="AO1148" s="1" t="str">
        <f t="shared" si="207"/>
        <v xml:space="preserve">Sue </v>
      </c>
      <c r="AP1148" s="2" t="e">
        <f t="shared" si="208"/>
        <v>#VALUE!</v>
      </c>
      <c r="AQ1148" s="2">
        <f t="shared" si="209"/>
        <v>11</v>
      </c>
      <c r="AR1148" s="2" t="str">
        <f t="shared" si="210"/>
        <v>Wallace</v>
      </c>
      <c r="AS1148" s="2" t="e">
        <f t="shared" si="211"/>
        <v>#VALUE!</v>
      </c>
      <c r="AT1148" s="2" t="str">
        <f t="shared" si="214"/>
        <v>Wallace</v>
      </c>
      <c r="AU1148" s="2" t="e">
        <f t="shared" si="212"/>
        <v>#VALUE!</v>
      </c>
      <c r="AV1148" s="2">
        <f t="shared" si="215"/>
        <v>11</v>
      </c>
      <c r="AW1148" s="2" t="e">
        <f t="shared" si="213"/>
        <v>#VALUE!</v>
      </c>
    </row>
    <row r="1149" spans="1:49" ht="24.9" customHeight="1" x14ac:dyDescent="0.25">
      <c r="A1149" s="1" t="s">
        <v>2268</v>
      </c>
      <c r="B1149" s="1" t="s">
        <v>2269</v>
      </c>
      <c r="C1149" s="1" t="str">
        <f t="shared" si="204"/>
        <v>Birkinshaw</v>
      </c>
      <c r="D1149" s="1" t="str">
        <f t="shared" si="205"/>
        <v xml:space="preserve">Ian </v>
      </c>
      <c r="E1149" s="1" t="s">
        <v>2270</v>
      </c>
      <c r="F1149" s="2" t="s">
        <v>31</v>
      </c>
      <c r="G1149" s="2" t="s">
        <v>14</v>
      </c>
      <c r="H1149" s="2" t="s">
        <v>1441</v>
      </c>
      <c r="J1149" s="2" t="s">
        <v>5</v>
      </c>
      <c r="AN1149" s="1">
        <f t="shared" si="206"/>
        <v>4</v>
      </c>
      <c r="AO1149" s="1" t="str">
        <f t="shared" si="207"/>
        <v xml:space="preserve">Ian </v>
      </c>
      <c r="AP1149" s="2" t="e">
        <f t="shared" si="208"/>
        <v>#VALUE!</v>
      </c>
      <c r="AQ1149" s="2">
        <f t="shared" si="209"/>
        <v>14</v>
      </c>
      <c r="AR1149" s="2" t="str">
        <f t="shared" si="210"/>
        <v>Birkinshaw</v>
      </c>
      <c r="AS1149" s="2" t="e">
        <f t="shared" si="211"/>
        <v>#VALUE!</v>
      </c>
      <c r="AT1149" s="2" t="str">
        <f t="shared" si="214"/>
        <v>Birkinshaw</v>
      </c>
      <c r="AU1149" s="2" t="e">
        <f t="shared" si="212"/>
        <v>#VALUE!</v>
      </c>
      <c r="AV1149" s="2">
        <f t="shared" si="215"/>
        <v>14</v>
      </c>
      <c r="AW1149" s="2" t="e">
        <f t="shared" si="213"/>
        <v>#VALUE!</v>
      </c>
    </row>
    <row r="1150" spans="1:49" ht="24.9" customHeight="1" x14ac:dyDescent="0.25">
      <c r="A1150" s="1" t="s">
        <v>2261</v>
      </c>
      <c r="B1150" s="1" t="s">
        <v>2259</v>
      </c>
      <c r="C1150" s="1" t="str">
        <f t="shared" si="204"/>
        <v>Law</v>
      </c>
      <c r="D1150" s="1" t="str">
        <f t="shared" si="205"/>
        <v xml:space="preserve">Mike </v>
      </c>
      <c r="E1150" s="1" t="s">
        <v>2260</v>
      </c>
      <c r="F1150" s="2" t="s">
        <v>31</v>
      </c>
      <c r="G1150" s="2" t="s">
        <v>14</v>
      </c>
      <c r="H1150" s="2" t="s">
        <v>1441</v>
      </c>
      <c r="J1150" s="2" t="s">
        <v>5</v>
      </c>
      <c r="AN1150" s="1">
        <f t="shared" si="206"/>
        <v>5</v>
      </c>
      <c r="AO1150" s="1" t="str">
        <f t="shared" si="207"/>
        <v xml:space="preserve">Mike </v>
      </c>
      <c r="AP1150" s="2" t="e">
        <f t="shared" si="208"/>
        <v>#VALUE!</v>
      </c>
      <c r="AQ1150" s="2">
        <f t="shared" si="209"/>
        <v>8</v>
      </c>
      <c r="AR1150" s="2" t="str">
        <f t="shared" si="210"/>
        <v>Law</v>
      </c>
      <c r="AS1150" s="2" t="e">
        <f t="shared" si="211"/>
        <v>#VALUE!</v>
      </c>
      <c r="AT1150" s="2" t="str">
        <f t="shared" si="214"/>
        <v>Law</v>
      </c>
      <c r="AU1150" s="2" t="e">
        <f t="shared" si="212"/>
        <v>#VALUE!</v>
      </c>
      <c r="AV1150" s="2">
        <f t="shared" si="215"/>
        <v>8</v>
      </c>
      <c r="AW1150" s="2" t="e">
        <f t="shared" si="213"/>
        <v>#VALUE!</v>
      </c>
    </row>
    <row r="1151" spans="1:49" ht="24.9" customHeight="1" x14ac:dyDescent="0.25">
      <c r="A1151" s="1" t="s">
        <v>2257</v>
      </c>
      <c r="B1151" s="1" t="s">
        <v>730</v>
      </c>
      <c r="C1151" s="1" t="str">
        <f t="shared" si="204"/>
        <v>Wallace</v>
      </c>
      <c r="D1151" s="1" t="str">
        <f t="shared" si="205"/>
        <v xml:space="preserve">Sue </v>
      </c>
      <c r="E1151" s="1" t="s">
        <v>2258</v>
      </c>
      <c r="F1151" s="2" t="s">
        <v>31</v>
      </c>
      <c r="G1151" s="2" t="s">
        <v>14</v>
      </c>
      <c r="H1151" s="2" t="s">
        <v>1441</v>
      </c>
      <c r="J1151" s="2" t="s">
        <v>5</v>
      </c>
      <c r="AN1151" s="1">
        <f t="shared" si="206"/>
        <v>4</v>
      </c>
      <c r="AO1151" s="1" t="str">
        <f t="shared" si="207"/>
        <v xml:space="preserve">Sue </v>
      </c>
      <c r="AP1151" s="2" t="e">
        <f t="shared" si="208"/>
        <v>#VALUE!</v>
      </c>
      <c r="AQ1151" s="2">
        <f t="shared" si="209"/>
        <v>11</v>
      </c>
      <c r="AR1151" s="2" t="str">
        <f t="shared" si="210"/>
        <v>Wallace</v>
      </c>
      <c r="AS1151" s="2" t="e">
        <f t="shared" si="211"/>
        <v>#VALUE!</v>
      </c>
      <c r="AT1151" s="2" t="str">
        <f t="shared" si="214"/>
        <v>Wallace</v>
      </c>
      <c r="AU1151" s="2" t="e">
        <f t="shared" si="212"/>
        <v>#VALUE!</v>
      </c>
      <c r="AV1151" s="2">
        <f t="shared" si="215"/>
        <v>11</v>
      </c>
      <c r="AW1151" s="2" t="e">
        <f t="shared" si="213"/>
        <v>#VALUE!</v>
      </c>
    </row>
    <row r="1152" spans="1:49" ht="24.9" customHeight="1" x14ac:dyDescent="0.25">
      <c r="A1152" s="1" t="s">
        <v>2265</v>
      </c>
      <c r="B1152" s="1" t="s">
        <v>2266</v>
      </c>
      <c r="C1152" s="1" t="str">
        <f t="shared" si="204"/>
        <v>Borlase</v>
      </c>
      <c r="D1152" s="1" t="str">
        <f t="shared" si="205"/>
        <v xml:space="preserve">Craig </v>
      </c>
      <c r="E1152" s="1" t="s">
        <v>2267</v>
      </c>
      <c r="F1152" s="2" t="s">
        <v>31</v>
      </c>
      <c r="G1152" s="2" t="s">
        <v>14</v>
      </c>
      <c r="H1152" s="2" t="s">
        <v>1441</v>
      </c>
      <c r="J1152" s="2" t="s">
        <v>5</v>
      </c>
      <c r="AN1152" s="1">
        <f t="shared" si="206"/>
        <v>6</v>
      </c>
      <c r="AO1152" s="1" t="str">
        <f t="shared" si="207"/>
        <v xml:space="preserve">Craig </v>
      </c>
      <c r="AP1152" s="2" t="e">
        <f t="shared" si="208"/>
        <v>#VALUE!</v>
      </c>
      <c r="AQ1152" s="2">
        <f t="shared" si="209"/>
        <v>13</v>
      </c>
      <c r="AR1152" s="2" t="str">
        <f t="shared" si="210"/>
        <v>Borlase</v>
      </c>
      <c r="AS1152" s="2" t="e">
        <f t="shared" si="211"/>
        <v>#VALUE!</v>
      </c>
      <c r="AT1152" s="2" t="str">
        <f t="shared" si="214"/>
        <v>Borlase</v>
      </c>
      <c r="AU1152" s="2" t="e">
        <f t="shared" si="212"/>
        <v>#VALUE!</v>
      </c>
      <c r="AV1152" s="2">
        <f t="shared" si="215"/>
        <v>13</v>
      </c>
      <c r="AW1152" s="2" t="e">
        <f t="shared" si="213"/>
        <v>#VALUE!</v>
      </c>
    </row>
    <row r="1153" spans="1:49" ht="24.9" customHeight="1" x14ac:dyDescent="0.25">
      <c r="A1153" s="1" t="s">
        <v>2448</v>
      </c>
      <c r="B1153" s="1" t="s">
        <v>2449</v>
      </c>
      <c r="C1153" s="1" t="str">
        <f t="shared" si="204"/>
        <v>Zondervan</v>
      </c>
      <c r="D1153" s="1" t="str">
        <f t="shared" si="205"/>
        <v xml:space="preserve">Flannel </v>
      </c>
      <c r="F1153" s="2" t="s">
        <v>31</v>
      </c>
      <c r="G1153" s="2" t="s">
        <v>14</v>
      </c>
      <c r="H1153" s="2" t="s">
        <v>1441</v>
      </c>
      <c r="J1153" s="2" t="s">
        <v>4</v>
      </c>
      <c r="AN1153" s="1">
        <f t="shared" si="206"/>
        <v>8</v>
      </c>
      <c r="AO1153" s="1" t="str">
        <f t="shared" si="207"/>
        <v xml:space="preserve">Flannel </v>
      </c>
      <c r="AP1153" s="2" t="e">
        <f t="shared" si="208"/>
        <v>#VALUE!</v>
      </c>
      <c r="AQ1153" s="2">
        <f t="shared" si="209"/>
        <v>17</v>
      </c>
      <c r="AR1153" s="2" t="str">
        <f t="shared" si="210"/>
        <v>Zondervan</v>
      </c>
      <c r="AS1153" s="2" t="e">
        <f t="shared" si="211"/>
        <v>#VALUE!</v>
      </c>
      <c r="AT1153" s="2" t="str">
        <f t="shared" si="214"/>
        <v>Zondervan</v>
      </c>
      <c r="AU1153" s="2" t="e">
        <f t="shared" si="212"/>
        <v>#VALUE!</v>
      </c>
      <c r="AV1153" s="2">
        <f t="shared" si="215"/>
        <v>17</v>
      </c>
      <c r="AW1153" s="2" t="e">
        <f t="shared" si="213"/>
        <v>#VALUE!</v>
      </c>
    </row>
    <row r="1154" spans="1:49" ht="24.9" customHeight="1" x14ac:dyDescent="0.25">
      <c r="A1154" s="1" t="s">
        <v>2450</v>
      </c>
      <c r="B1154" s="1" t="s">
        <v>2449</v>
      </c>
      <c r="C1154" s="1" t="str">
        <f t="shared" si="204"/>
        <v>Zondervan</v>
      </c>
      <c r="D1154" s="1" t="str">
        <f t="shared" si="205"/>
        <v xml:space="preserve">Flannel </v>
      </c>
      <c r="F1154" s="2" t="s">
        <v>31</v>
      </c>
      <c r="G1154" s="2" t="s">
        <v>14</v>
      </c>
      <c r="H1154" s="2" t="s">
        <v>1441</v>
      </c>
      <c r="J1154" s="2" t="s">
        <v>4</v>
      </c>
      <c r="AN1154" s="1">
        <f t="shared" si="206"/>
        <v>8</v>
      </c>
      <c r="AO1154" s="1" t="str">
        <f t="shared" si="207"/>
        <v xml:space="preserve">Flannel </v>
      </c>
      <c r="AP1154" s="2" t="e">
        <f t="shared" si="208"/>
        <v>#VALUE!</v>
      </c>
      <c r="AQ1154" s="2">
        <f t="shared" si="209"/>
        <v>17</v>
      </c>
      <c r="AR1154" s="2" t="str">
        <f t="shared" si="210"/>
        <v>Zondervan</v>
      </c>
      <c r="AS1154" s="2" t="e">
        <f t="shared" si="211"/>
        <v>#VALUE!</v>
      </c>
      <c r="AT1154" s="2" t="str">
        <f t="shared" si="214"/>
        <v>Zondervan</v>
      </c>
      <c r="AU1154" s="2" t="e">
        <f t="shared" si="212"/>
        <v>#VALUE!</v>
      </c>
      <c r="AV1154" s="2">
        <f t="shared" si="215"/>
        <v>17</v>
      </c>
      <c r="AW1154" s="2" t="e">
        <f t="shared" si="213"/>
        <v>#VALUE!</v>
      </c>
    </row>
    <row r="1155" spans="1:49" ht="24.9" customHeight="1" x14ac:dyDescent="0.25">
      <c r="A1155" s="1" t="s">
        <v>2451</v>
      </c>
      <c r="B1155" s="1" t="s">
        <v>2449</v>
      </c>
      <c r="C1155" s="1" t="str">
        <f t="shared" ref="C1155:C1218" si="216">AT1155</f>
        <v>Zondervan</v>
      </c>
      <c r="D1155" s="1" t="str">
        <f t="shared" ref="D1155:D1218" si="217">AO1155</f>
        <v xml:space="preserve">Flannel </v>
      </c>
      <c r="F1155" s="2" t="s">
        <v>31</v>
      </c>
      <c r="G1155" s="2" t="s">
        <v>14</v>
      </c>
      <c r="H1155" s="2" t="s">
        <v>1441</v>
      </c>
      <c r="J1155" s="2" t="s">
        <v>4</v>
      </c>
      <c r="AN1155" s="1">
        <f t="shared" ref="AN1155:AN1218" si="218">FIND(" ",B1155)</f>
        <v>8</v>
      </c>
      <c r="AO1155" s="1" t="str">
        <f t="shared" ref="AO1155:AO1218" si="219">IFERROR(LEFT(B1155,AN1155),"")</f>
        <v xml:space="preserve">Flannel </v>
      </c>
      <c r="AP1155" s="2" t="e">
        <f t="shared" ref="AP1155:AP1218" si="220">FIND(" ",B1155,AN1155+1)</f>
        <v>#VALUE!</v>
      </c>
      <c r="AQ1155" s="2">
        <f t="shared" ref="AQ1155:AQ1218" si="221">IFERROR(FIND(" ",B1155,AN1155+1),LEN(B1155))</f>
        <v>17</v>
      </c>
      <c r="AR1155" s="2" t="str">
        <f t="shared" ref="AR1155:AR1218" si="222">IFERROR(FIND(" ",B1155,AN1155+1),RIGHT(B1155,AQ1155-AN1155))</f>
        <v>Zondervan</v>
      </c>
      <c r="AS1155" s="2" t="e">
        <f t="shared" ref="AS1155:AS1218" si="223">IF(AR1155&gt;1,MID(B1155,AN1155+1,AP1155-AN1155))</f>
        <v>#VALUE!</v>
      </c>
      <c r="AT1155" s="2" t="str">
        <f t="shared" si="214"/>
        <v>Zondervan</v>
      </c>
      <c r="AU1155" s="2" t="e">
        <f t="shared" ref="AU1155:AU1218" si="224">FIND(" ",B1155,AP1155+1)</f>
        <v>#VALUE!</v>
      </c>
      <c r="AV1155" s="2">
        <f t="shared" si="215"/>
        <v>17</v>
      </c>
      <c r="AW1155" s="2" t="e">
        <f t="shared" ref="AW1155:AW1218" si="225">IF(AU1155&gt;1,RIGHT(B1155,AV1155-AN1155))</f>
        <v>#VALUE!</v>
      </c>
    </row>
    <row r="1156" spans="1:49" ht="24.9" customHeight="1" x14ac:dyDescent="0.25">
      <c r="A1156" s="1" t="s">
        <v>2452</v>
      </c>
      <c r="B1156" s="1" t="s">
        <v>2449</v>
      </c>
      <c r="C1156" s="1" t="str">
        <f t="shared" si="216"/>
        <v>Zondervan</v>
      </c>
      <c r="D1156" s="1" t="str">
        <f t="shared" si="217"/>
        <v xml:space="preserve">Flannel </v>
      </c>
      <c r="F1156" s="2" t="s">
        <v>31</v>
      </c>
      <c r="G1156" s="2" t="s">
        <v>14</v>
      </c>
      <c r="H1156" s="2" t="s">
        <v>1441</v>
      </c>
      <c r="J1156" s="2" t="s">
        <v>4</v>
      </c>
      <c r="AN1156" s="1">
        <f t="shared" si="218"/>
        <v>8</v>
      </c>
      <c r="AO1156" s="1" t="str">
        <f t="shared" si="219"/>
        <v xml:space="preserve">Flannel </v>
      </c>
      <c r="AP1156" s="2" t="e">
        <f t="shared" si="220"/>
        <v>#VALUE!</v>
      </c>
      <c r="AQ1156" s="2">
        <f t="shared" si="221"/>
        <v>17</v>
      </c>
      <c r="AR1156" s="2" t="str">
        <f t="shared" si="222"/>
        <v>Zondervan</v>
      </c>
      <c r="AS1156" s="2" t="e">
        <f t="shared" si="223"/>
        <v>#VALUE!</v>
      </c>
      <c r="AT1156" s="2" t="str">
        <f t="shared" ref="AT1156:AT1219" si="226">IFERROR(AW1156,(IFERROR(AS1156,(IFERROR(AR1156,"")))))</f>
        <v>Zondervan</v>
      </c>
      <c r="AU1156" s="2" t="e">
        <f t="shared" si="224"/>
        <v>#VALUE!</v>
      </c>
      <c r="AV1156" s="2">
        <f t="shared" ref="AV1156:AV1219" si="227">LEN(B1156)</f>
        <v>17</v>
      </c>
      <c r="AW1156" s="2" t="e">
        <f t="shared" si="225"/>
        <v>#VALUE!</v>
      </c>
    </row>
    <row r="1157" spans="1:49" ht="24.9" customHeight="1" x14ac:dyDescent="0.25">
      <c r="A1157" s="1" t="s">
        <v>2453</v>
      </c>
      <c r="B1157" s="1" t="s">
        <v>2449</v>
      </c>
      <c r="C1157" s="1" t="str">
        <f t="shared" si="216"/>
        <v>Zondervan</v>
      </c>
      <c r="D1157" s="1" t="str">
        <f t="shared" si="217"/>
        <v xml:space="preserve">Flannel </v>
      </c>
      <c r="F1157" s="2" t="s">
        <v>31</v>
      </c>
      <c r="G1157" s="2" t="s">
        <v>14</v>
      </c>
      <c r="H1157" s="2" t="s">
        <v>1441</v>
      </c>
      <c r="J1157" s="2" t="s">
        <v>4</v>
      </c>
      <c r="AN1157" s="1">
        <f t="shared" si="218"/>
        <v>8</v>
      </c>
      <c r="AO1157" s="1" t="str">
        <f t="shared" si="219"/>
        <v xml:space="preserve">Flannel </v>
      </c>
      <c r="AP1157" s="2" t="e">
        <f t="shared" si="220"/>
        <v>#VALUE!</v>
      </c>
      <c r="AQ1157" s="2">
        <f t="shared" si="221"/>
        <v>17</v>
      </c>
      <c r="AR1157" s="2" t="str">
        <f t="shared" si="222"/>
        <v>Zondervan</v>
      </c>
      <c r="AS1157" s="2" t="e">
        <f t="shared" si="223"/>
        <v>#VALUE!</v>
      </c>
      <c r="AT1157" s="2" t="str">
        <f t="shared" si="226"/>
        <v>Zondervan</v>
      </c>
      <c r="AU1157" s="2" t="e">
        <f t="shared" si="224"/>
        <v>#VALUE!</v>
      </c>
      <c r="AV1157" s="2">
        <f t="shared" si="227"/>
        <v>17</v>
      </c>
      <c r="AW1157" s="2" t="e">
        <f t="shared" si="225"/>
        <v>#VALUE!</v>
      </c>
    </row>
    <row r="1158" spans="1:49" ht="24.9" customHeight="1" x14ac:dyDescent="0.25">
      <c r="A1158" s="1" t="s">
        <v>2454</v>
      </c>
      <c r="B1158" s="1" t="s">
        <v>2449</v>
      </c>
      <c r="C1158" s="1" t="str">
        <f t="shared" si="216"/>
        <v>Zondervan</v>
      </c>
      <c r="D1158" s="1" t="str">
        <f t="shared" si="217"/>
        <v xml:space="preserve">Flannel </v>
      </c>
      <c r="F1158" s="2" t="s">
        <v>31</v>
      </c>
      <c r="G1158" s="2" t="s">
        <v>14</v>
      </c>
      <c r="H1158" s="2" t="s">
        <v>1441</v>
      </c>
      <c r="J1158" s="2" t="s">
        <v>4</v>
      </c>
      <c r="AN1158" s="1">
        <f t="shared" si="218"/>
        <v>8</v>
      </c>
      <c r="AO1158" s="1" t="str">
        <f t="shared" si="219"/>
        <v xml:space="preserve">Flannel </v>
      </c>
      <c r="AP1158" s="2" t="e">
        <f t="shared" si="220"/>
        <v>#VALUE!</v>
      </c>
      <c r="AQ1158" s="2">
        <f t="shared" si="221"/>
        <v>17</v>
      </c>
      <c r="AR1158" s="2" t="str">
        <f t="shared" si="222"/>
        <v>Zondervan</v>
      </c>
      <c r="AS1158" s="2" t="e">
        <f t="shared" si="223"/>
        <v>#VALUE!</v>
      </c>
      <c r="AT1158" s="2" t="str">
        <f t="shared" si="226"/>
        <v>Zondervan</v>
      </c>
      <c r="AU1158" s="2" t="e">
        <f t="shared" si="224"/>
        <v>#VALUE!</v>
      </c>
      <c r="AV1158" s="2">
        <f t="shared" si="227"/>
        <v>17</v>
      </c>
      <c r="AW1158" s="2" t="e">
        <f t="shared" si="225"/>
        <v>#VALUE!</v>
      </c>
    </row>
    <row r="1159" spans="1:49" ht="24.9" customHeight="1" x14ac:dyDescent="0.25">
      <c r="A1159" s="1" t="s">
        <v>2455</v>
      </c>
      <c r="B1159" s="1" t="s">
        <v>2449</v>
      </c>
      <c r="C1159" s="1" t="str">
        <f t="shared" si="216"/>
        <v>Zondervan</v>
      </c>
      <c r="D1159" s="1" t="str">
        <f t="shared" si="217"/>
        <v xml:space="preserve">Flannel </v>
      </c>
      <c r="F1159" s="2" t="s">
        <v>31</v>
      </c>
      <c r="G1159" s="2" t="s">
        <v>14</v>
      </c>
      <c r="H1159" s="2" t="s">
        <v>1441</v>
      </c>
      <c r="J1159" s="2" t="s">
        <v>4</v>
      </c>
      <c r="AN1159" s="1">
        <f t="shared" si="218"/>
        <v>8</v>
      </c>
      <c r="AO1159" s="1" t="str">
        <f t="shared" si="219"/>
        <v xml:space="preserve">Flannel </v>
      </c>
      <c r="AP1159" s="2" t="e">
        <f t="shared" si="220"/>
        <v>#VALUE!</v>
      </c>
      <c r="AQ1159" s="2">
        <f t="shared" si="221"/>
        <v>17</v>
      </c>
      <c r="AR1159" s="2" t="str">
        <f t="shared" si="222"/>
        <v>Zondervan</v>
      </c>
      <c r="AS1159" s="2" t="e">
        <f t="shared" si="223"/>
        <v>#VALUE!</v>
      </c>
      <c r="AT1159" s="2" t="str">
        <f t="shared" si="226"/>
        <v>Zondervan</v>
      </c>
      <c r="AU1159" s="2" t="e">
        <f t="shared" si="224"/>
        <v>#VALUE!</v>
      </c>
      <c r="AV1159" s="2">
        <f t="shared" si="227"/>
        <v>17</v>
      </c>
      <c r="AW1159" s="2" t="e">
        <f t="shared" si="225"/>
        <v>#VALUE!</v>
      </c>
    </row>
    <row r="1160" spans="1:49" ht="24.9" customHeight="1" x14ac:dyDescent="0.25">
      <c r="A1160" s="1" t="s">
        <v>2456</v>
      </c>
      <c r="B1160" s="1" t="s">
        <v>2449</v>
      </c>
      <c r="C1160" s="1" t="str">
        <f t="shared" si="216"/>
        <v>Zondervan</v>
      </c>
      <c r="D1160" s="1" t="str">
        <f t="shared" si="217"/>
        <v xml:space="preserve">Flannel </v>
      </c>
      <c r="F1160" s="2" t="s">
        <v>31</v>
      </c>
      <c r="G1160" s="2" t="s">
        <v>14</v>
      </c>
      <c r="H1160" s="2" t="s">
        <v>1441</v>
      </c>
      <c r="J1160" s="2" t="s">
        <v>4</v>
      </c>
      <c r="AN1160" s="1">
        <f t="shared" si="218"/>
        <v>8</v>
      </c>
      <c r="AO1160" s="1" t="str">
        <f t="shared" si="219"/>
        <v xml:space="preserve">Flannel </v>
      </c>
      <c r="AP1160" s="2" t="e">
        <f t="shared" si="220"/>
        <v>#VALUE!</v>
      </c>
      <c r="AQ1160" s="2">
        <f t="shared" si="221"/>
        <v>17</v>
      </c>
      <c r="AR1160" s="2" t="str">
        <f t="shared" si="222"/>
        <v>Zondervan</v>
      </c>
      <c r="AS1160" s="2" t="e">
        <f t="shared" si="223"/>
        <v>#VALUE!</v>
      </c>
      <c r="AT1160" s="2" t="str">
        <f t="shared" si="226"/>
        <v>Zondervan</v>
      </c>
      <c r="AU1160" s="2" t="e">
        <f t="shared" si="224"/>
        <v>#VALUE!</v>
      </c>
      <c r="AV1160" s="2">
        <f t="shared" si="227"/>
        <v>17</v>
      </c>
      <c r="AW1160" s="2" t="e">
        <f t="shared" si="225"/>
        <v>#VALUE!</v>
      </c>
    </row>
    <row r="1161" spans="1:49" ht="24.9" customHeight="1" x14ac:dyDescent="0.25">
      <c r="A1161" s="1" t="s">
        <v>2457</v>
      </c>
      <c r="B1161" s="1" t="s">
        <v>2449</v>
      </c>
      <c r="C1161" s="1" t="str">
        <f t="shared" si="216"/>
        <v>Zondervan</v>
      </c>
      <c r="D1161" s="1" t="str">
        <f t="shared" si="217"/>
        <v xml:space="preserve">Flannel </v>
      </c>
      <c r="F1161" s="2" t="s">
        <v>31</v>
      </c>
      <c r="G1161" s="2" t="s">
        <v>14</v>
      </c>
      <c r="H1161" s="2" t="s">
        <v>1441</v>
      </c>
      <c r="J1161" s="2" t="s">
        <v>4</v>
      </c>
      <c r="AN1161" s="1">
        <f t="shared" si="218"/>
        <v>8</v>
      </c>
      <c r="AO1161" s="1" t="str">
        <f t="shared" si="219"/>
        <v xml:space="preserve">Flannel </v>
      </c>
      <c r="AP1161" s="2" t="e">
        <f t="shared" si="220"/>
        <v>#VALUE!</v>
      </c>
      <c r="AQ1161" s="2">
        <f t="shared" si="221"/>
        <v>17</v>
      </c>
      <c r="AR1161" s="2" t="str">
        <f t="shared" si="222"/>
        <v>Zondervan</v>
      </c>
      <c r="AS1161" s="2" t="e">
        <f t="shared" si="223"/>
        <v>#VALUE!</v>
      </c>
      <c r="AT1161" s="2" t="str">
        <f t="shared" si="226"/>
        <v>Zondervan</v>
      </c>
      <c r="AU1161" s="2" t="e">
        <f t="shared" si="224"/>
        <v>#VALUE!</v>
      </c>
      <c r="AV1161" s="2">
        <f t="shared" si="227"/>
        <v>17</v>
      </c>
      <c r="AW1161" s="2" t="e">
        <f t="shared" si="225"/>
        <v>#VALUE!</v>
      </c>
    </row>
    <row r="1162" spans="1:49" ht="24.9" customHeight="1" x14ac:dyDescent="0.25">
      <c r="A1162" s="1" t="s">
        <v>2458</v>
      </c>
      <c r="B1162" s="1" t="s">
        <v>2449</v>
      </c>
      <c r="C1162" s="1" t="str">
        <f t="shared" si="216"/>
        <v>Zondervan</v>
      </c>
      <c r="D1162" s="1" t="str">
        <f t="shared" si="217"/>
        <v xml:space="preserve">Flannel </v>
      </c>
      <c r="F1162" s="2" t="s">
        <v>31</v>
      </c>
      <c r="G1162" s="2" t="s">
        <v>14</v>
      </c>
      <c r="H1162" s="2" t="s">
        <v>1441</v>
      </c>
      <c r="J1162" s="2" t="s">
        <v>4</v>
      </c>
      <c r="AN1162" s="1">
        <f t="shared" si="218"/>
        <v>8</v>
      </c>
      <c r="AO1162" s="1" t="str">
        <f t="shared" si="219"/>
        <v xml:space="preserve">Flannel </v>
      </c>
      <c r="AP1162" s="2" t="e">
        <f t="shared" si="220"/>
        <v>#VALUE!</v>
      </c>
      <c r="AQ1162" s="2">
        <f t="shared" si="221"/>
        <v>17</v>
      </c>
      <c r="AR1162" s="2" t="str">
        <f t="shared" si="222"/>
        <v>Zondervan</v>
      </c>
      <c r="AS1162" s="2" t="e">
        <f t="shared" si="223"/>
        <v>#VALUE!</v>
      </c>
      <c r="AT1162" s="2" t="str">
        <f t="shared" si="226"/>
        <v>Zondervan</v>
      </c>
      <c r="AU1162" s="2" t="e">
        <f t="shared" si="224"/>
        <v>#VALUE!</v>
      </c>
      <c r="AV1162" s="2">
        <f t="shared" si="227"/>
        <v>17</v>
      </c>
      <c r="AW1162" s="2" t="e">
        <f t="shared" si="225"/>
        <v>#VALUE!</v>
      </c>
    </row>
    <row r="1163" spans="1:49" ht="24.9" customHeight="1" x14ac:dyDescent="0.25">
      <c r="A1163" s="1" t="s">
        <v>2459</v>
      </c>
      <c r="B1163" s="1" t="s">
        <v>2449</v>
      </c>
      <c r="C1163" s="1" t="str">
        <f t="shared" si="216"/>
        <v>Zondervan</v>
      </c>
      <c r="D1163" s="1" t="str">
        <f t="shared" si="217"/>
        <v xml:space="preserve">Flannel </v>
      </c>
      <c r="F1163" s="2" t="s">
        <v>31</v>
      </c>
      <c r="G1163" s="2" t="s">
        <v>14</v>
      </c>
      <c r="H1163" s="2" t="s">
        <v>1441</v>
      </c>
      <c r="J1163" s="2" t="s">
        <v>4</v>
      </c>
      <c r="AN1163" s="1">
        <f t="shared" si="218"/>
        <v>8</v>
      </c>
      <c r="AO1163" s="1" t="str">
        <f t="shared" si="219"/>
        <v xml:space="preserve">Flannel </v>
      </c>
      <c r="AP1163" s="2" t="e">
        <f t="shared" si="220"/>
        <v>#VALUE!</v>
      </c>
      <c r="AQ1163" s="2">
        <f t="shared" si="221"/>
        <v>17</v>
      </c>
      <c r="AR1163" s="2" t="str">
        <f t="shared" si="222"/>
        <v>Zondervan</v>
      </c>
      <c r="AS1163" s="2" t="e">
        <f t="shared" si="223"/>
        <v>#VALUE!</v>
      </c>
      <c r="AT1163" s="2" t="str">
        <f t="shared" si="226"/>
        <v>Zondervan</v>
      </c>
      <c r="AU1163" s="2" t="e">
        <f t="shared" si="224"/>
        <v>#VALUE!</v>
      </c>
      <c r="AV1163" s="2">
        <f t="shared" si="227"/>
        <v>17</v>
      </c>
      <c r="AW1163" s="2" t="e">
        <f t="shared" si="225"/>
        <v>#VALUE!</v>
      </c>
    </row>
    <row r="1164" spans="1:49" ht="24.9" customHeight="1" x14ac:dyDescent="0.25">
      <c r="A1164" s="1" t="s">
        <v>2460</v>
      </c>
      <c r="B1164" s="1" t="s">
        <v>2449</v>
      </c>
      <c r="C1164" s="1" t="str">
        <f t="shared" si="216"/>
        <v>Zondervan</v>
      </c>
      <c r="D1164" s="1" t="str">
        <f t="shared" si="217"/>
        <v xml:space="preserve">Flannel </v>
      </c>
      <c r="F1164" s="2" t="s">
        <v>31</v>
      </c>
      <c r="G1164" s="2" t="s">
        <v>14</v>
      </c>
      <c r="H1164" s="2" t="s">
        <v>1441</v>
      </c>
      <c r="J1164" s="2" t="s">
        <v>4</v>
      </c>
      <c r="AN1164" s="1">
        <f t="shared" si="218"/>
        <v>8</v>
      </c>
      <c r="AO1164" s="1" t="str">
        <f t="shared" si="219"/>
        <v xml:space="preserve">Flannel </v>
      </c>
      <c r="AP1164" s="2" t="e">
        <f t="shared" si="220"/>
        <v>#VALUE!</v>
      </c>
      <c r="AQ1164" s="2">
        <f t="shared" si="221"/>
        <v>17</v>
      </c>
      <c r="AR1164" s="2" t="str">
        <f t="shared" si="222"/>
        <v>Zondervan</v>
      </c>
      <c r="AS1164" s="2" t="e">
        <f t="shared" si="223"/>
        <v>#VALUE!</v>
      </c>
      <c r="AT1164" s="2" t="str">
        <f t="shared" si="226"/>
        <v>Zondervan</v>
      </c>
      <c r="AU1164" s="2" t="e">
        <f t="shared" si="224"/>
        <v>#VALUE!</v>
      </c>
      <c r="AV1164" s="2">
        <f t="shared" si="227"/>
        <v>17</v>
      </c>
      <c r="AW1164" s="2" t="e">
        <f t="shared" si="225"/>
        <v>#VALUE!</v>
      </c>
    </row>
    <row r="1165" spans="1:49" ht="37.5" customHeight="1" x14ac:dyDescent="0.25">
      <c r="A1165" s="1" t="s">
        <v>2461</v>
      </c>
      <c r="B1165" s="1" t="s">
        <v>2449</v>
      </c>
      <c r="C1165" s="1" t="str">
        <f t="shared" si="216"/>
        <v>Zondervan</v>
      </c>
      <c r="D1165" s="1" t="str">
        <f t="shared" si="217"/>
        <v xml:space="preserve">Flannel </v>
      </c>
      <c r="F1165" s="2" t="s">
        <v>31</v>
      </c>
      <c r="G1165" s="2" t="s">
        <v>14</v>
      </c>
      <c r="H1165" s="2" t="s">
        <v>1441</v>
      </c>
      <c r="J1165" s="2" t="s">
        <v>4</v>
      </c>
      <c r="AN1165" s="1">
        <f t="shared" si="218"/>
        <v>8</v>
      </c>
      <c r="AO1165" s="1" t="str">
        <f t="shared" si="219"/>
        <v xml:space="preserve">Flannel </v>
      </c>
      <c r="AP1165" s="2" t="e">
        <f t="shared" si="220"/>
        <v>#VALUE!</v>
      </c>
      <c r="AQ1165" s="2">
        <f t="shared" si="221"/>
        <v>17</v>
      </c>
      <c r="AR1165" s="2" t="str">
        <f t="shared" si="222"/>
        <v>Zondervan</v>
      </c>
      <c r="AS1165" s="2" t="e">
        <f t="shared" si="223"/>
        <v>#VALUE!</v>
      </c>
      <c r="AT1165" s="2" t="str">
        <f t="shared" si="226"/>
        <v>Zondervan</v>
      </c>
      <c r="AU1165" s="2" t="e">
        <f t="shared" si="224"/>
        <v>#VALUE!</v>
      </c>
      <c r="AV1165" s="2">
        <f t="shared" si="227"/>
        <v>17</v>
      </c>
      <c r="AW1165" s="2" t="e">
        <f t="shared" si="225"/>
        <v>#VALUE!</v>
      </c>
    </row>
    <row r="1166" spans="1:49" ht="24.9" customHeight="1" x14ac:dyDescent="0.25">
      <c r="A1166" s="1" t="s">
        <v>2462</v>
      </c>
      <c r="B1166" s="1" t="s">
        <v>2449</v>
      </c>
      <c r="C1166" s="1" t="str">
        <f t="shared" si="216"/>
        <v>Zondervan</v>
      </c>
      <c r="D1166" s="1" t="str">
        <f t="shared" si="217"/>
        <v xml:space="preserve">Flannel </v>
      </c>
      <c r="F1166" s="2" t="s">
        <v>31</v>
      </c>
      <c r="G1166" s="2" t="s">
        <v>14</v>
      </c>
      <c r="H1166" s="2" t="s">
        <v>1441</v>
      </c>
      <c r="J1166" s="2" t="s">
        <v>4</v>
      </c>
      <c r="AN1166" s="1">
        <f t="shared" si="218"/>
        <v>8</v>
      </c>
      <c r="AO1166" s="1" t="str">
        <f t="shared" si="219"/>
        <v xml:space="preserve">Flannel </v>
      </c>
      <c r="AP1166" s="2" t="e">
        <f t="shared" si="220"/>
        <v>#VALUE!</v>
      </c>
      <c r="AQ1166" s="2">
        <f t="shared" si="221"/>
        <v>17</v>
      </c>
      <c r="AR1166" s="2" t="str">
        <f t="shared" si="222"/>
        <v>Zondervan</v>
      </c>
      <c r="AS1166" s="2" t="e">
        <f t="shared" si="223"/>
        <v>#VALUE!</v>
      </c>
      <c r="AT1166" s="2" t="str">
        <f t="shared" si="226"/>
        <v>Zondervan</v>
      </c>
      <c r="AU1166" s="2" t="e">
        <f t="shared" si="224"/>
        <v>#VALUE!</v>
      </c>
      <c r="AV1166" s="2">
        <f t="shared" si="227"/>
        <v>17</v>
      </c>
      <c r="AW1166" s="2" t="e">
        <f t="shared" si="225"/>
        <v>#VALUE!</v>
      </c>
    </row>
    <row r="1167" spans="1:49" ht="24.9" customHeight="1" x14ac:dyDescent="0.25">
      <c r="A1167" s="1" t="s">
        <v>2463</v>
      </c>
      <c r="B1167" s="1" t="s">
        <v>2449</v>
      </c>
      <c r="C1167" s="1" t="str">
        <f t="shared" si="216"/>
        <v>Zondervan</v>
      </c>
      <c r="D1167" s="1" t="str">
        <f t="shared" si="217"/>
        <v xml:space="preserve">Flannel </v>
      </c>
      <c r="F1167" s="2" t="s">
        <v>31</v>
      </c>
      <c r="G1167" s="2" t="s">
        <v>14</v>
      </c>
      <c r="H1167" s="2" t="s">
        <v>1441</v>
      </c>
      <c r="J1167" s="2" t="s">
        <v>4</v>
      </c>
      <c r="AN1167" s="1">
        <f t="shared" si="218"/>
        <v>8</v>
      </c>
      <c r="AO1167" s="1" t="str">
        <f t="shared" si="219"/>
        <v xml:space="preserve">Flannel </v>
      </c>
      <c r="AP1167" s="2" t="e">
        <f t="shared" si="220"/>
        <v>#VALUE!</v>
      </c>
      <c r="AQ1167" s="2">
        <f t="shared" si="221"/>
        <v>17</v>
      </c>
      <c r="AR1167" s="2" t="str">
        <f t="shared" si="222"/>
        <v>Zondervan</v>
      </c>
      <c r="AS1167" s="2" t="e">
        <f t="shared" si="223"/>
        <v>#VALUE!</v>
      </c>
      <c r="AT1167" s="2" t="str">
        <f t="shared" si="226"/>
        <v>Zondervan</v>
      </c>
      <c r="AU1167" s="2" t="e">
        <f t="shared" si="224"/>
        <v>#VALUE!</v>
      </c>
      <c r="AV1167" s="2">
        <f t="shared" si="227"/>
        <v>17</v>
      </c>
      <c r="AW1167" s="2" t="e">
        <f t="shared" si="225"/>
        <v>#VALUE!</v>
      </c>
    </row>
    <row r="1168" spans="1:49" ht="24.9" customHeight="1" x14ac:dyDescent="0.25">
      <c r="A1168" s="1" t="s">
        <v>2464</v>
      </c>
      <c r="B1168" s="1" t="s">
        <v>2449</v>
      </c>
      <c r="C1168" s="1" t="str">
        <f t="shared" si="216"/>
        <v>Zondervan</v>
      </c>
      <c r="D1168" s="1" t="str">
        <f t="shared" si="217"/>
        <v xml:space="preserve">Flannel </v>
      </c>
      <c r="F1168" s="2" t="s">
        <v>31</v>
      </c>
      <c r="G1168" s="2" t="s">
        <v>14</v>
      </c>
      <c r="H1168" s="2" t="s">
        <v>1441</v>
      </c>
      <c r="J1168" s="2" t="s">
        <v>4</v>
      </c>
      <c r="AN1168" s="1">
        <f t="shared" si="218"/>
        <v>8</v>
      </c>
      <c r="AO1168" s="1" t="str">
        <f t="shared" si="219"/>
        <v xml:space="preserve">Flannel </v>
      </c>
      <c r="AP1168" s="2" t="e">
        <f t="shared" si="220"/>
        <v>#VALUE!</v>
      </c>
      <c r="AQ1168" s="2">
        <f t="shared" si="221"/>
        <v>17</v>
      </c>
      <c r="AR1168" s="2" t="str">
        <f t="shared" si="222"/>
        <v>Zondervan</v>
      </c>
      <c r="AS1168" s="2" t="e">
        <f t="shared" si="223"/>
        <v>#VALUE!</v>
      </c>
      <c r="AT1168" s="2" t="str">
        <f t="shared" si="226"/>
        <v>Zondervan</v>
      </c>
      <c r="AU1168" s="2" t="e">
        <f t="shared" si="224"/>
        <v>#VALUE!</v>
      </c>
      <c r="AV1168" s="2">
        <f t="shared" si="227"/>
        <v>17</v>
      </c>
      <c r="AW1168" s="2" t="e">
        <f t="shared" si="225"/>
        <v>#VALUE!</v>
      </c>
    </row>
    <row r="1169" spans="1:49" ht="33" customHeight="1" x14ac:dyDescent="0.25">
      <c r="A1169" s="1" t="s">
        <v>2465</v>
      </c>
      <c r="B1169" s="1" t="s">
        <v>2449</v>
      </c>
      <c r="C1169" s="1" t="str">
        <f t="shared" si="216"/>
        <v>Zondervan</v>
      </c>
      <c r="D1169" s="1" t="str">
        <f t="shared" si="217"/>
        <v xml:space="preserve">Flannel </v>
      </c>
      <c r="F1169" s="2" t="s">
        <v>31</v>
      </c>
      <c r="G1169" s="2" t="s">
        <v>14</v>
      </c>
      <c r="H1169" s="2" t="s">
        <v>1441</v>
      </c>
      <c r="J1169" s="2" t="s">
        <v>4</v>
      </c>
      <c r="AN1169" s="1">
        <f t="shared" si="218"/>
        <v>8</v>
      </c>
      <c r="AO1169" s="1" t="str">
        <f t="shared" si="219"/>
        <v xml:space="preserve">Flannel </v>
      </c>
      <c r="AP1169" s="2" t="e">
        <f t="shared" si="220"/>
        <v>#VALUE!</v>
      </c>
      <c r="AQ1169" s="2">
        <f t="shared" si="221"/>
        <v>17</v>
      </c>
      <c r="AR1169" s="2" t="str">
        <f t="shared" si="222"/>
        <v>Zondervan</v>
      </c>
      <c r="AS1169" s="2" t="e">
        <f t="shared" si="223"/>
        <v>#VALUE!</v>
      </c>
      <c r="AT1169" s="2" t="str">
        <f t="shared" si="226"/>
        <v>Zondervan</v>
      </c>
      <c r="AU1169" s="2" t="e">
        <f t="shared" si="224"/>
        <v>#VALUE!</v>
      </c>
      <c r="AV1169" s="2">
        <f t="shared" si="227"/>
        <v>17</v>
      </c>
      <c r="AW1169" s="2" t="e">
        <f t="shared" si="225"/>
        <v>#VALUE!</v>
      </c>
    </row>
    <row r="1170" spans="1:49" ht="24.9" customHeight="1" x14ac:dyDescent="0.25">
      <c r="A1170" s="1" t="s">
        <v>1679</v>
      </c>
      <c r="B1170" s="1" t="s">
        <v>1680</v>
      </c>
      <c r="C1170" s="1" t="str">
        <f t="shared" si="216"/>
        <v>Seed</v>
      </c>
      <c r="D1170" s="1" t="str">
        <f t="shared" si="217"/>
        <v xml:space="preserve">Gram </v>
      </c>
      <c r="E1170" s="1" t="s">
        <v>1681</v>
      </c>
      <c r="F1170" s="2" t="s">
        <v>31</v>
      </c>
      <c r="G1170" s="2" t="s">
        <v>14</v>
      </c>
      <c r="H1170" s="2" t="s">
        <v>1441</v>
      </c>
      <c r="J1170" s="2" t="s">
        <v>4</v>
      </c>
      <c r="AN1170" s="1">
        <f t="shared" si="218"/>
        <v>5</v>
      </c>
      <c r="AO1170" s="1" t="str">
        <f t="shared" si="219"/>
        <v xml:space="preserve">Gram </v>
      </c>
      <c r="AP1170" s="2" t="e">
        <f t="shared" si="220"/>
        <v>#VALUE!</v>
      </c>
      <c r="AQ1170" s="2">
        <f t="shared" si="221"/>
        <v>9</v>
      </c>
      <c r="AR1170" s="2" t="str">
        <f t="shared" si="222"/>
        <v>Seed</v>
      </c>
      <c r="AS1170" s="2" t="e">
        <f t="shared" si="223"/>
        <v>#VALUE!</v>
      </c>
      <c r="AT1170" s="2" t="str">
        <f t="shared" si="226"/>
        <v>Seed</v>
      </c>
      <c r="AU1170" s="2" t="e">
        <f t="shared" si="224"/>
        <v>#VALUE!</v>
      </c>
      <c r="AV1170" s="2">
        <f t="shared" si="227"/>
        <v>9</v>
      </c>
      <c r="AW1170" s="2" t="e">
        <f t="shared" si="225"/>
        <v>#VALUE!</v>
      </c>
    </row>
    <row r="1171" spans="1:49" ht="24.9" customHeight="1" x14ac:dyDescent="0.25">
      <c r="A1171" s="1" t="s">
        <v>2061</v>
      </c>
      <c r="B1171" s="1" t="s">
        <v>1969</v>
      </c>
      <c r="C1171" s="1" t="str">
        <f t="shared" si="216"/>
        <v>Jones</v>
      </c>
      <c r="D1171" s="1" t="str">
        <f t="shared" si="217"/>
        <v xml:space="preserve">Nick </v>
      </c>
      <c r="E1171" s="1" t="s">
        <v>2060</v>
      </c>
      <c r="F1171" s="2" t="s">
        <v>31</v>
      </c>
      <c r="G1171" s="2" t="s">
        <v>14</v>
      </c>
      <c r="H1171" s="2" t="s">
        <v>1441</v>
      </c>
      <c r="J1171" s="2" t="s">
        <v>5</v>
      </c>
      <c r="AN1171" s="1">
        <f t="shared" si="218"/>
        <v>5</v>
      </c>
      <c r="AO1171" s="1" t="str">
        <f t="shared" si="219"/>
        <v xml:space="preserve">Nick </v>
      </c>
      <c r="AP1171" s="2" t="e">
        <f t="shared" si="220"/>
        <v>#VALUE!</v>
      </c>
      <c r="AQ1171" s="2">
        <f t="shared" si="221"/>
        <v>10</v>
      </c>
      <c r="AR1171" s="2" t="str">
        <f t="shared" si="222"/>
        <v>Jones</v>
      </c>
      <c r="AS1171" s="2" t="e">
        <f t="shared" si="223"/>
        <v>#VALUE!</v>
      </c>
      <c r="AT1171" s="2" t="str">
        <f t="shared" si="226"/>
        <v>Jones</v>
      </c>
      <c r="AU1171" s="2" t="e">
        <f t="shared" si="224"/>
        <v>#VALUE!</v>
      </c>
      <c r="AV1171" s="2">
        <f t="shared" si="227"/>
        <v>10</v>
      </c>
      <c r="AW1171" s="2" t="e">
        <f t="shared" si="225"/>
        <v>#VALUE!</v>
      </c>
    </row>
    <row r="1172" spans="1:49" ht="24.9" customHeight="1" x14ac:dyDescent="0.25">
      <c r="A1172" s="1" t="s">
        <v>2119</v>
      </c>
      <c r="B1172" s="1" t="s">
        <v>1003</v>
      </c>
      <c r="C1172" s="1" t="str">
        <f t="shared" si="216"/>
        <v/>
      </c>
      <c r="D1172" s="1" t="str">
        <f t="shared" si="217"/>
        <v/>
      </c>
      <c r="E1172" s="1" t="s">
        <v>2120</v>
      </c>
      <c r="F1172" s="2" t="s">
        <v>31</v>
      </c>
      <c r="G1172" s="2" t="s">
        <v>14</v>
      </c>
      <c r="H1172" s="2" t="s">
        <v>1441</v>
      </c>
      <c r="J1172" s="2" t="s">
        <v>5</v>
      </c>
      <c r="AN1172" s="1" t="e">
        <f t="shared" si="218"/>
        <v>#VALUE!</v>
      </c>
      <c r="AO1172" s="1" t="str">
        <f t="shared" si="219"/>
        <v/>
      </c>
      <c r="AP1172" s="2" t="e">
        <f t="shared" si="220"/>
        <v>#VALUE!</v>
      </c>
      <c r="AQ1172" s="2">
        <f t="shared" si="221"/>
        <v>4</v>
      </c>
      <c r="AR1172" s="2" t="e">
        <f t="shared" si="222"/>
        <v>#VALUE!</v>
      </c>
      <c r="AS1172" s="2" t="e">
        <f t="shared" si="223"/>
        <v>#VALUE!</v>
      </c>
      <c r="AT1172" s="2" t="str">
        <f t="shared" si="226"/>
        <v/>
      </c>
      <c r="AU1172" s="2" t="e">
        <f t="shared" si="224"/>
        <v>#VALUE!</v>
      </c>
      <c r="AV1172" s="2">
        <f t="shared" si="227"/>
        <v>4</v>
      </c>
      <c r="AW1172" s="2" t="e">
        <f t="shared" si="225"/>
        <v>#VALUE!</v>
      </c>
    </row>
    <row r="1173" spans="1:49" ht="24.9" customHeight="1" x14ac:dyDescent="0.25">
      <c r="A1173" s="1" t="s">
        <v>2080</v>
      </c>
      <c r="B1173" s="1" t="s">
        <v>2081</v>
      </c>
      <c r="C1173" s="1" t="str">
        <f t="shared" si="216"/>
        <v>Potential</v>
      </c>
      <c r="D1173" s="1" t="str">
        <f t="shared" si="217"/>
        <v xml:space="preserve">Release </v>
      </c>
      <c r="E1173" s="1" t="s">
        <v>2082</v>
      </c>
      <c r="F1173" s="2" t="s">
        <v>31</v>
      </c>
      <c r="G1173" s="2" t="s">
        <v>14</v>
      </c>
      <c r="H1173" s="2" t="s">
        <v>1441</v>
      </c>
      <c r="J1173" s="2" t="s">
        <v>5</v>
      </c>
      <c r="AN1173" s="1">
        <f t="shared" si="218"/>
        <v>8</v>
      </c>
      <c r="AO1173" s="1" t="str">
        <f t="shared" si="219"/>
        <v xml:space="preserve">Release </v>
      </c>
      <c r="AP1173" s="2" t="e">
        <f t="shared" si="220"/>
        <v>#VALUE!</v>
      </c>
      <c r="AQ1173" s="2">
        <f t="shared" si="221"/>
        <v>17</v>
      </c>
      <c r="AR1173" s="2" t="str">
        <f t="shared" si="222"/>
        <v>Potential</v>
      </c>
      <c r="AS1173" s="2" t="e">
        <f t="shared" si="223"/>
        <v>#VALUE!</v>
      </c>
      <c r="AT1173" s="2" t="str">
        <f t="shared" si="226"/>
        <v>Potential</v>
      </c>
      <c r="AU1173" s="2" t="e">
        <f t="shared" si="224"/>
        <v>#VALUE!</v>
      </c>
      <c r="AV1173" s="2">
        <f t="shared" si="227"/>
        <v>17</v>
      </c>
      <c r="AW1173" s="2" t="e">
        <f t="shared" si="225"/>
        <v>#VALUE!</v>
      </c>
    </row>
    <row r="1174" spans="1:49" ht="24.9" customHeight="1" x14ac:dyDescent="0.25">
      <c r="A1174" s="1" t="s">
        <v>2122</v>
      </c>
      <c r="B1174" s="1" t="s">
        <v>1003</v>
      </c>
      <c r="C1174" s="1" t="str">
        <f t="shared" si="216"/>
        <v/>
      </c>
      <c r="D1174" s="1" t="str">
        <f t="shared" si="217"/>
        <v/>
      </c>
      <c r="E1174" s="1" t="s">
        <v>2121</v>
      </c>
      <c r="F1174" s="2" t="s">
        <v>31</v>
      </c>
      <c r="G1174" s="2" t="s">
        <v>14</v>
      </c>
      <c r="H1174" s="2" t="s">
        <v>1441</v>
      </c>
      <c r="J1174" s="2" t="s">
        <v>5</v>
      </c>
      <c r="AN1174" s="1" t="e">
        <f t="shared" si="218"/>
        <v>#VALUE!</v>
      </c>
      <c r="AO1174" s="1" t="str">
        <f t="shared" si="219"/>
        <v/>
      </c>
      <c r="AP1174" s="2" t="e">
        <f t="shared" si="220"/>
        <v>#VALUE!</v>
      </c>
      <c r="AQ1174" s="2">
        <f t="shared" si="221"/>
        <v>4</v>
      </c>
      <c r="AR1174" s="2" t="e">
        <f t="shared" si="222"/>
        <v>#VALUE!</v>
      </c>
      <c r="AS1174" s="2" t="e">
        <f t="shared" si="223"/>
        <v>#VALUE!</v>
      </c>
      <c r="AT1174" s="2" t="str">
        <f t="shared" si="226"/>
        <v/>
      </c>
      <c r="AU1174" s="2" t="e">
        <f t="shared" si="224"/>
        <v>#VALUE!</v>
      </c>
      <c r="AV1174" s="2">
        <f t="shared" si="227"/>
        <v>4</v>
      </c>
      <c r="AW1174" s="2" t="e">
        <f t="shared" si="225"/>
        <v>#VALUE!</v>
      </c>
    </row>
    <row r="1175" spans="1:49" ht="24.9" customHeight="1" x14ac:dyDescent="0.25">
      <c r="A1175" s="1" t="s">
        <v>1968</v>
      </c>
      <c r="B1175" s="1" t="s">
        <v>1969</v>
      </c>
      <c r="C1175" s="1" t="str">
        <f t="shared" si="216"/>
        <v>Jones</v>
      </c>
      <c r="D1175" s="1" t="str">
        <f t="shared" si="217"/>
        <v xml:space="preserve">Nick </v>
      </c>
      <c r="E1175" s="1" t="s">
        <v>1970</v>
      </c>
      <c r="F1175" s="2" t="s">
        <v>31</v>
      </c>
      <c r="G1175" s="2" t="s">
        <v>14</v>
      </c>
      <c r="H1175" s="2" t="s">
        <v>1441</v>
      </c>
      <c r="J1175" s="2" t="s">
        <v>5</v>
      </c>
      <c r="AN1175" s="1">
        <f t="shared" si="218"/>
        <v>5</v>
      </c>
      <c r="AO1175" s="1" t="str">
        <f t="shared" si="219"/>
        <v xml:space="preserve">Nick </v>
      </c>
      <c r="AP1175" s="2" t="e">
        <f t="shared" si="220"/>
        <v>#VALUE!</v>
      </c>
      <c r="AQ1175" s="2">
        <f t="shared" si="221"/>
        <v>10</v>
      </c>
      <c r="AR1175" s="2" t="str">
        <f t="shared" si="222"/>
        <v>Jones</v>
      </c>
      <c r="AS1175" s="2" t="e">
        <f t="shared" si="223"/>
        <v>#VALUE!</v>
      </c>
      <c r="AT1175" s="2" t="str">
        <f t="shared" si="226"/>
        <v>Jones</v>
      </c>
      <c r="AU1175" s="2" t="e">
        <f t="shared" si="224"/>
        <v>#VALUE!</v>
      </c>
      <c r="AV1175" s="2">
        <f t="shared" si="227"/>
        <v>10</v>
      </c>
      <c r="AW1175" s="2" t="e">
        <f t="shared" si="225"/>
        <v>#VALUE!</v>
      </c>
    </row>
    <row r="1176" spans="1:49" ht="24.9" customHeight="1" x14ac:dyDescent="0.25">
      <c r="A1176" s="1" t="s">
        <v>2426</v>
      </c>
      <c r="B1176" s="1" t="s">
        <v>1765</v>
      </c>
      <c r="C1176" s="1" t="str">
        <f t="shared" si="216"/>
        <v xml:space="preserve">for </v>
      </c>
      <c r="D1176" s="1" t="str">
        <f t="shared" si="217"/>
        <v xml:space="preserve">Youth </v>
      </c>
      <c r="E1176" s="1" t="s">
        <v>2427</v>
      </c>
      <c r="F1176" s="2" t="s">
        <v>31</v>
      </c>
      <c r="G1176" s="2" t="s">
        <v>14</v>
      </c>
      <c r="H1176" s="2" t="s">
        <v>1441</v>
      </c>
      <c r="J1176" s="2" t="s">
        <v>10</v>
      </c>
      <c r="AN1176" s="1">
        <f t="shared" si="218"/>
        <v>6</v>
      </c>
      <c r="AO1176" s="1" t="str">
        <f t="shared" si="219"/>
        <v xml:space="preserve">Youth </v>
      </c>
      <c r="AP1176" s="2">
        <f t="shared" si="220"/>
        <v>10</v>
      </c>
      <c r="AQ1176" s="2">
        <f t="shared" si="221"/>
        <v>10</v>
      </c>
      <c r="AR1176" s="2">
        <f t="shared" si="222"/>
        <v>10</v>
      </c>
      <c r="AS1176" s="2" t="str">
        <f t="shared" si="223"/>
        <v xml:space="preserve">for </v>
      </c>
      <c r="AT1176" s="2" t="str">
        <f t="shared" si="226"/>
        <v xml:space="preserve">for </v>
      </c>
      <c r="AU1176" s="2" t="e">
        <f t="shared" si="224"/>
        <v>#VALUE!</v>
      </c>
      <c r="AV1176" s="2">
        <f t="shared" si="227"/>
        <v>16</v>
      </c>
      <c r="AW1176" s="2" t="e">
        <f t="shared" si="225"/>
        <v>#VALUE!</v>
      </c>
    </row>
    <row r="1177" spans="1:49" ht="24.9" customHeight="1" x14ac:dyDescent="0.25">
      <c r="A1177" s="1" t="s">
        <v>2702</v>
      </c>
      <c r="B1177" s="1" t="s">
        <v>1765</v>
      </c>
      <c r="C1177" s="1" t="str">
        <f t="shared" si="216"/>
        <v xml:space="preserve">for </v>
      </c>
      <c r="D1177" s="1" t="str">
        <f t="shared" si="217"/>
        <v xml:space="preserve">Youth </v>
      </c>
      <c r="E1177" s="1" t="s">
        <v>2703</v>
      </c>
      <c r="F1177" s="2" t="s">
        <v>31</v>
      </c>
      <c r="G1177" s="2" t="s">
        <v>14</v>
      </c>
      <c r="H1177" s="2" t="s">
        <v>1441</v>
      </c>
      <c r="J1177" s="2" t="s">
        <v>5</v>
      </c>
      <c r="AN1177" s="1">
        <f t="shared" si="218"/>
        <v>6</v>
      </c>
      <c r="AO1177" s="1" t="str">
        <f t="shared" si="219"/>
        <v xml:space="preserve">Youth </v>
      </c>
      <c r="AP1177" s="2">
        <f t="shared" si="220"/>
        <v>10</v>
      </c>
      <c r="AQ1177" s="2">
        <f t="shared" si="221"/>
        <v>10</v>
      </c>
      <c r="AR1177" s="2">
        <f t="shared" si="222"/>
        <v>10</v>
      </c>
      <c r="AS1177" s="2" t="str">
        <f t="shared" si="223"/>
        <v xml:space="preserve">for </v>
      </c>
      <c r="AT1177" s="2" t="str">
        <f t="shared" si="226"/>
        <v xml:space="preserve">for </v>
      </c>
      <c r="AU1177" s="2" t="e">
        <f t="shared" si="224"/>
        <v>#VALUE!</v>
      </c>
      <c r="AV1177" s="2">
        <f t="shared" si="227"/>
        <v>16</v>
      </c>
      <c r="AW1177" s="2" t="e">
        <f t="shared" si="225"/>
        <v>#VALUE!</v>
      </c>
    </row>
    <row r="1178" spans="1:49" ht="24.9" customHeight="1" x14ac:dyDescent="0.25">
      <c r="A1178" s="1" t="s">
        <v>2088</v>
      </c>
      <c r="B1178" s="1" t="s">
        <v>2089</v>
      </c>
      <c r="C1178" s="1" t="str">
        <f t="shared" si="216"/>
        <v>Barker and Bruce Lockhart</v>
      </c>
      <c r="D1178" s="1" t="str">
        <f t="shared" si="217"/>
        <v xml:space="preserve">Simon </v>
      </c>
      <c r="E1178" s="1" t="s">
        <v>2090</v>
      </c>
      <c r="F1178" s="2" t="s">
        <v>31</v>
      </c>
      <c r="G1178" s="2" t="s">
        <v>14</v>
      </c>
      <c r="H1178" s="2" t="s">
        <v>1441</v>
      </c>
      <c r="J1178" s="2" t="s">
        <v>5</v>
      </c>
      <c r="AN1178" s="1">
        <f t="shared" si="218"/>
        <v>6</v>
      </c>
      <c r="AO1178" s="1" t="str">
        <f t="shared" si="219"/>
        <v xml:space="preserve">Simon </v>
      </c>
      <c r="AP1178" s="2">
        <f t="shared" si="220"/>
        <v>13</v>
      </c>
      <c r="AQ1178" s="2">
        <f t="shared" si="221"/>
        <v>13</v>
      </c>
      <c r="AR1178" s="2">
        <f t="shared" si="222"/>
        <v>13</v>
      </c>
      <c r="AS1178" s="2" t="str">
        <f t="shared" si="223"/>
        <v xml:space="preserve">Barker </v>
      </c>
      <c r="AT1178" s="2" t="str">
        <f t="shared" si="226"/>
        <v>Barker and Bruce Lockhart</v>
      </c>
      <c r="AU1178" s="2">
        <f t="shared" si="224"/>
        <v>17</v>
      </c>
      <c r="AV1178" s="2">
        <f t="shared" si="227"/>
        <v>31</v>
      </c>
      <c r="AW1178" s="2" t="str">
        <f t="shared" si="225"/>
        <v>Barker and Bruce Lockhart</v>
      </c>
    </row>
    <row r="1179" spans="1:49" ht="24.9" customHeight="1" x14ac:dyDescent="0.25">
      <c r="A1179" s="1" t="s">
        <v>2101</v>
      </c>
      <c r="B1179" s="1" t="s">
        <v>2068</v>
      </c>
      <c r="C1179" s="1" t="str">
        <f t="shared" si="216"/>
        <v>Graystone, Paul Sharpe, Pippa Turner</v>
      </c>
      <c r="D1179" s="1" t="str">
        <f t="shared" si="217"/>
        <v xml:space="preserve">Peter </v>
      </c>
      <c r="E1179" s="1" t="s">
        <v>2100</v>
      </c>
      <c r="F1179" s="2" t="s">
        <v>31</v>
      </c>
      <c r="G1179" s="2" t="s">
        <v>14</v>
      </c>
      <c r="H1179" s="2" t="s">
        <v>1441</v>
      </c>
      <c r="J1179" s="2" t="s">
        <v>5</v>
      </c>
      <c r="AN1179" s="1">
        <f t="shared" si="218"/>
        <v>6</v>
      </c>
      <c r="AO1179" s="1" t="str">
        <f t="shared" si="219"/>
        <v xml:space="preserve">Peter </v>
      </c>
      <c r="AP1179" s="2">
        <f t="shared" si="220"/>
        <v>17</v>
      </c>
      <c r="AQ1179" s="2">
        <f t="shared" si="221"/>
        <v>17</v>
      </c>
      <c r="AR1179" s="2">
        <f t="shared" si="222"/>
        <v>17</v>
      </c>
      <c r="AS1179" s="2" t="str">
        <f t="shared" si="223"/>
        <v xml:space="preserve">Graystone, </v>
      </c>
      <c r="AT1179" s="2" t="str">
        <f t="shared" si="226"/>
        <v>Graystone, Paul Sharpe, Pippa Turner</v>
      </c>
      <c r="AU1179" s="2">
        <f t="shared" si="224"/>
        <v>22</v>
      </c>
      <c r="AV1179" s="2">
        <f t="shared" si="227"/>
        <v>42</v>
      </c>
      <c r="AW1179" s="2" t="str">
        <f t="shared" si="225"/>
        <v>Graystone, Paul Sharpe, Pippa Turner</v>
      </c>
    </row>
    <row r="1180" spans="1:49" ht="24.9" customHeight="1" x14ac:dyDescent="0.25">
      <c r="A1180" s="1" t="s">
        <v>2102</v>
      </c>
      <c r="B1180" s="1" t="s">
        <v>2068</v>
      </c>
      <c r="C1180" s="1" t="str">
        <f t="shared" si="216"/>
        <v>Graystone, Paul Sharpe, Pippa Turner</v>
      </c>
      <c r="D1180" s="1" t="str">
        <f t="shared" si="217"/>
        <v xml:space="preserve">Peter </v>
      </c>
      <c r="E1180" s="1" t="s">
        <v>2100</v>
      </c>
      <c r="F1180" s="2" t="s">
        <v>31</v>
      </c>
      <c r="G1180" s="2" t="s">
        <v>14</v>
      </c>
      <c r="H1180" s="2" t="s">
        <v>1441</v>
      </c>
      <c r="J1180" s="2" t="s">
        <v>5</v>
      </c>
      <c r="AN1180" s="1">
        <f t="shared" si="218"/>
        <v>6</v>
      </c>
      <c r="AO1180" s="1" t="str">
        <f t="shared" si="219"/>
        <v xml:space="preserve">Peter </v>
      </c>
      <c r="AP1180" s="2">
        <f t="shared" si="220"/>
        <v>17</v>
      </c>
      <c r="AQ1180" s="2">
        <f t="shared" si="221"/>
        <v>17</v>
      </c>
      <c r="AR1180" s="2">
        <f t="shared" si="222"/>
        <v>17</v>
      </c>
      <c r="AS1180" s="2" t="str">
        <f t="shared" si="223"/>
        <v xml:space="preserve">Graystone, </v>
      </c>
      <c r="AT1180" s="2" t="str">
        <f t="shared" si="226"/>
        <v>Graystone, Paul Sharpe, Pippa Turner</v>
      </c>
      <c r="AU1180" s="2">
        <f t="shared" si="224"/>
        <v>22</v>
      </c>
      <c r="AV1180" s="2">
        <f t="shared" si="227"/>
        <v>42</v>
      </c>
      <c r="AW1180" s="2" t="str">
        <f t="shared" si="225"/>
        <v>Graystone, Paul Sharpe, Pippa Turner</v>
      </c>
    </row>
    <row r="1181" spans="1:49" ht="24.9" customHeight="1" x14ac:dyDescent="0.25">
      <c r="A1181" s="1" t="s">
        <v>2243</v>
      </c>
      <c r="B1181" s="1" t="s">
        <v>2241</v>
      </c>
      <c r="C1181" s="1" t="str">
        <f t="shared" si="216"/>
        <v>Army - John Hibberd</v>
      </c>
      <c r="D1181" s="1" t="str">
        <f t="shared" si="217"/>
        <v xml:space="preserve">Church </v>
      </c>
      <c r="E1181" s="1" t="s">
        <v>2242</v>
      </c>
      <c r="F1181" s="2" t="s">
        <v>31</v>
      </c>
      <c r="G1181" s="2" t="s">
        <v>14</v>
      </c>
      <c r="H1181" s="2" t="s">
        <v>1441</v>
      </c>
      <c r="J1181" s="2" t="s">
        <v>5</v>
      </c>
      <c r="AN1181" s="1">
        <f t="shared" si="218"/>
        <v>7</v>
      </c>
      <c r="AO1181" s="1" t="str">
        <f t="shared" si="219"/>
        <v xml:space="preserve">Church </v>
      </c>
      <c r="AP1181" s="2">
        <f t="shared" si="220"/>
        <v>12</v>
      </c>
      <c r="AQ1181" s="2">
        <f t="shared" si="221"/>
        <v>12</v>
      </c>
      <c r="AR1181" s="2">
        <f t="shared" si="222"/>
        <v>12</v>
      </c>
      <c r="AS1181" s="2" t="str">
        <f t="shared" si="223"/>
        <v xml:space="preserve">Army </v>
      </c>
      <c r="AT1181" s="2" t="str">
        <f t="shared" si="226"/>
        <v>Army - John Hibberd</v>
      </c>
      <c r="AU1181" s="2">
        <f t="shared" si="224"/>
        <v>14</v>
      </c>
      <c r="AV1181" s="2">
        <f t="shared" si="227"/>
        <v>26</v>
      </c>
      <c r="AW1181" s="2" t="str">
        <f t="shared" si="225"/>
        <v>Army - John Hibberd</v>
      </c>
    </row>
    <row r="1182" spans="1:49" ht="24.9" customHeight="1" x14ac:dyDescent="0.25">
      <c r="A1182" s="1" t="s">
        <v>2434</v>
      </c>
      <c r="B1182" s="1" t="s">
        <v>2108</v>
      </c>
      <c r="C1182" s="1" t="str">
        <f t="shared" si="216"/>
        <v/>
      </c>
      <c r="D1182" s="1" t="str">
        <f t="shared" si="217"/>
        <v/>
      </c>
      <c r="E1182" s="1" t="s">
        <v>2435</v>
      </c>
      <c r="F1182" s="2" t="s">
        <v>31</v>
      </c>
      <c r="G1182" s="2" t="s">
        <v>14</v>
      </c>
      <c r="H1182" s="2" t="s">
        <v>1441</v>
      </c>
      <c r="J1182" s="2" t="s">
        <v>5</v>
      </c>
      <c r="AN1182" s="1" t="e">
        <f t="shared" si="218"/>
        <v>#VALUE!</v>
      </c>
      <c r="AO1182" s="1" t="str">
        <f t="shared" si="219"/>
        <v/>
      </c>
      <c r="AP1182" s="2" t="e">
        <f t="shared" si="220"/>
        <v>#VALUE!</v>
      </c>
      <c r="AQ1182" s="2">
        <f t="shared" si="221"/>
        <v>7</v>
      </c>
      <c r="AR1182" s="2" t="e">
        <f t="shared" si="222"/>
        <v>#VALUE!</v>
      </c>
      <c r="AS1182" s="2" t="e">
        <f t="shared" si="223"/>
        <v>#VALUE!</v>
      </c>
      <c r="AT1182" s="2" t="str">
        <f t="shared" si="226"/>
        <v/>
      </c>
      <c r="AU1182" s="2" t="e">
        <f t="shared" si="224"/>
        <v>#VALUE!</v>
      </c>
      <c r="AV1182" s="2">
        <f t="shared" si="227"/>
        <v>7</v>
      </c>
      <c r="AW1182" s="2" t="e">
        <f t="shared" si="225"/>
        <v>#VALUE!</v>
      </c>
    </row>
    <row r="1183" spans="1:49" ht="24.9" customHeight="1" x14ac:dyDescent="0.25">
      <c r="A1183" s="1" t="s">
        <v>2436</v>
      </c>
      <c r="B1183" s="1" t="s">
        <v>2108</v>
      </c>
      <c r="C1183" s="1" t="str">
        <f t="shared" si="216"/>
        <v/>
      </c>
      <c r="D1183" s="1" t="str">
        <f t="shared" si="217"/>
        <v/>
      </c>
      <c r="E1183" s="1" t="s">
        <v>2435</v>
      </c>
      <c r="F1183" s="2" t="s">
        <v>31</v>
      </c>
      <c r="G1183" s="2" t="s">
        <v>14</v>
      </c>
      <c r="H1183" s="2" t="s">
        <v>1441</v>
      </c>
      <c r="J1183" s="2" t="s">
        <v>5</v>
      </c>
      <c r="AN1183" s="1" t="e">
        <f t="shared" si="218"/>
        <v>#VALUE!</v>
      </c>
      <c r="AO1183" s="1" t="str">
        <f t="shared" si="219"/>
        <v/>
      </c>
      <c r="AP1183" s="2" t="e">
        <f t="shared" si="220"/>
        <v>#VALUE!</v>
      </c>
      <c r="AQ1183" s="2">
        <f t="shared" si="221"/>
        <v>7</v>
      </c>
      <c r="AR1183" s="2" t="e">
        <f t="shared" si="222"/>
        <v>#VALUE!</v>
      </c>
      <c r="AS1183" s="2" t="e">
        <f t="shared" si="223"/>
        <v>#VALUE!</v>
      </c>
      <c r="AT1183" s="2" t="str">
        <f t="shared" si="226"/>
        <v/>
      </c>
      <c r="AU1183" s="2" t="e">
        <f t="shared" si="224"/>
        <v>#VALUE!</v>
      </c>
      <c r="AV1183" s="2">
        <f t="shared" si="227"/>
        <v>7</v>
      </c>
      <c r="AW1183" s="2" t="e">
        <f t="shared" si="225"/>
        <v>#VALUE!</v>
      </c>
    </row>
    <row r="1184" spans="1:49" ht="24.9" customHeight="1" x14ac:dyDescent="0.25">
      <c r="A1184" s="1" t="s">
        <v>2024</v>
      </c>
      <c r="B1184" s="1" t="s">
        <v>200</v>
      </c>
      <c r="C1184" s="1" t="str">
        <f t="shared" si="216"/>
        <v>Union</v>
      </c>
      <c r="D1184" s="1" t="str">
        <f t="shared" si="217"/>
        <v xml:space="preserve">Scripture </v>
      </c>
      <c r="E1184" s="1" t="s">
        <v>2025</v>
      </c>
      <c r="F1184" s="2" t="s">
        <v>31</v>
      </c>
      <c r="G1184" s="2" t="s">
        <v>14</v>
      </c>
      <c r="H1184" s="2" t="s">
        <v>1441</v>
      </c>
      <c r="J1184" s="2" t="s">
        <v>5</v>
      </c>
      <c r="AN1184" s="1">
        <f t="shared" si="218"/>
        <v>10</v>
      </c>
      <c r="AO1184" s="1" t="str">
        <f t="shared" si="219"/>
        <v xml:space="preserve">Scripture </v>
      </c>
      <c r="AP1184" s="2" t="e">
        <f t="shared" si="220"/>
        <v>#VALUE!</v>
      </c>
      <c r="AQ1184" s="2">
        <f t="shared" si="221"/>
        <v>15</v>
      </c>
      <c r="AR1184" s="2" t="str">
        <f t="shared" si="222"/>
        <v>Union</v>
      </c>
      <c r="AS1184" s="2" t="e">
        <f t="shared" si="223"/>
        <v>#VALUE!</v>
      </c>
      <c r="AT1184" s="2" t="str">
        <f t="shared" si="226"/>
        <v>Union</v>
      </c>
      <c r="AU1184" s="2" t="e">
        <f t="shared" si="224"/>
        <v>#VALUE!</v>
      </c>
      <c r="AV1184" s="2">
        <f t="shared" si="227"/>
        <v>15</v>
      </c>
      <c r="AW1184" s="2" t="e">
        <f t="shared" si="225"/>
        <v>#VALUE!</v>
      </c>
    </row>
    <row r="1185" spans="1:49" ht="24.9" customHeight="1" x14ac:dyDescent="0.25">
      <c r="A1185" s="1" t="s">
        <v>2020</v>
      </c>
      <c r="B1185" s="1" t="s">
        <v>200</v>
      </c>
      <c r="C1185" s="1" t="str">
        <f t="shared" si="216"/>
        <v>Union</v>
      </c>
      <c r="D1185" s="1" t="str">
        <f t="shared" si="217"/>
        <v xml:space="preserve">Scripture </v>
      </c>
      <c r="E1185" s="1" t="s">
        <v>2021</v>
      </c>
      <c r="F1185" s="2" t="s">
        <v>31</v>
      </c>
      <c r="G1185" s="2" t="s">
        <v>14</v>
      </c>
      <c r="H1185" s="2" t="s">
        <v>1441</v>
      </c>
      <c r="J1185" s="2" t="s">
        <v>5</v>
      </c>
      <c r="AN1185" s="1">
        <f t="shared" si="218"/>
        <v>10</v>
      </c>
      <c r="AO1185" s="1" t="str">
        <f t="shared" si="219"/>
        <v xml:space="preserve">Scripture </v>
      </c>
      <c r="AP1185" s="2" t="e">
        <f t="shared" si="220"/>
        <v>#VALUE!</v>
      </c>
      <c r="AQ1185" s="2">
        <f t="shared" si="221"/>
        <v>15</v>
      </c>
      <c r="AR1185" s="2" t="str">
        <f t="shared" si="222"/>
        <v>Union</v>
      </c>
      <c r="AS1185" s="2" t="e">
        <f t="shared" si="223"/>
        <v>#VALUE!</v>
      </c>
      <c r="AT1185" s="2" t="str">
        <f t="shared" si="226"/>
        <v>Union</v>
      </c>
      <c r="AU1185" s="2" t="e">
        <f t="shared" si="224"/>
        <v>#VALUE!</v>
      </c>
      <c r="AV1185" s="2">
        <f t="shared" si="227"/>
        <v>15</v>
      </c>
      <c r="AW1185" s="2" t="e">
        <f t="shared" si="225"/>
        <v>#VALUE!</v>
      </c>
    </row>
    <row r="1186" spans="1:49" ht="24.9" customHeight="1" x14ac:dyDescent="0.25">
      <c r="A1186" s="1" t="s">
        <v>2103</v>
      </c>
      <c r="B1186" s="1" t="s">
        <v>624</v>
      </c>
      <c r="C1186" s="1" t="str">
        <f t="shared" si="216"/>
        <v>Jackson</v>
      </c>
      <c r="D1186" s="1" t="str">
        <f t="shared" si="217"/>
        <v xml:space="preserve">Ray </v>
      </c>
      <c r="E1186" s="1" t="s">
        <v>2104</v>
      </c>
      <c r="F1186" s="2" t="s">
        <v>31</v>
      </c>
      <c r="G1186" s="2" t="s">
        <v>14</v>
      </c>
      <c r="H1186" s="2" t="s">
        <v>1441</v>
      </c>
      <c r="J1186" s="2" t="s">
        <v>5</v>
      </c>
      <c r="AN1186" s="1">
        <f t="shared" si="218"/>
        <v>4</v>
      </c>
      <c r="AO1186" s="1" t="str">
        <f t="shared" si="219"/>
        <v xml:space="preserve">Ray </v>
      </c>
      <c r="AP1186" s="2" t="e">
        <f t="shared" si="220"/>
        <v>#VALUE!</v>
      </c>
      <c r="AQ1186" s="2">
        <f t="shared" si="221"/>
        <v>11</v>
      </c>
      <c r="AR1186" s="2" t="str">
        <f t="shared" si="222"/>
        <v>Jackson</v>
      </c>
      <c r="AS1186" s="2" t="e">
        <f t="shared" si="223"/>
        <v>#VALUE!</v>
      </c>
      <c r="AT1186" s="2" t="str">
        <f t="shared" si="226"/>
        <v>Jackson</v>
      </c>
      <c r="AU1186" s="2" t="e">
        <f t="shared" si="224"/>
        <v>#VALUE!</v>
      </c>
      <c r="AV1186" s="2">
        <f t="shared" si="227"/>
        <v>11</v>
      </c>
      <c r="AW1186" s="2" t="e">
        <f t="shared" si="225"/>
        <v>#VALUE!</v>
      </c>
    </row>
    <row r="1187" spans="1:49" ht="24.9" customHeight="1" x14ac:dyDescent="0.25">
      <c r="A1187" s="1" t="s">
        <v>2105</v>
      </c>
      <c r="B1187" s="1" t="s">
        <v>624</v>
      </c>
      <c r="C1187" s="1" t="str">
        <f t="shared" si="216"/>
        <v>Jackson</v>
      </c>
      <c r="D1187" s="1" t="str">
        <f t="shared" si="217"/>
        <v xml:space="preserve">Ray </v>
      </c>
      <c r="E1187" s="1" t="s">
        <v>2106</v>
      </c>
      <c r="F1187" s="2" t="s">
        <v>31</v>
      </c>
      <c r="G1187" s="2" t="s">
        <v>14</v>
      </c>
      <c r="H1187" s="2" t="s">
        <v>1441</v>
      </c>
      <c r="J1187" s="2" t="s">
        <v>5</v>
      </c>
      <c r="AN1187" s="1">
        <f t="shared" si="218"/>
        <v>4</v>
      </c>
      <c r="AO1187" s="1" t="str">
        <f t="shared" si="219"/>
        <v xml:space="preserve">Ray </v>
      </c>
      <c r="AP1187" s="2" t="e">
        <f t="shared" si="220"/>
        <v>#VALUE!</v>
      </c>
      <c r="AQ1187" s="2">
        <f t="shared" si="221"/>
        <v>11</v>
      </c>
      <c r="AR1187" s="2" t="str">
        <f t="shared" si="222"/>
        <v>Jackson</v>
      </c>
      <c r="AS1187" s="2" t="e">
        <f t="shared" si="223"/>
        <v>#VALUE!</v>
      </c>
      <c r="AT1187" s="2" t="str">
        <f t="shared" si="226"/>
        <v>Jackson</v>
      </c>
      <c r="AU1187" s="2" t="e">
        <f t="shared" si="224"/>
        <v>#VALUE!</v>
      </c>
      <c r="AV1187" s="2">
        <f t="shared" si="227"/>
        <v>11</v>
      </c>
      <c r="AW1187" s="2" t="e">
        <f t="shared" si="225"/>
        <v>#VALUE!</v>
      </c>
    </row>
    <row r="1188" spans="1:49" ht="24.9" customHeight="1" x14ac:dyDescent="0.25">
      <c r="A1188" s="1" t="s">
        <v>1687</v>
      </c>
      <c r="B1188" s="1" t="s">
        <v>1688</v>
      </c>
      <c r="C1188" s="1" t="str">
        <f t="shared" si="216"/>
        <v>Woodcock and Lizzie Smallwood</v>
      </c>
      <c r="D1188" s="1" t="str">
        <f t="shared" si="217"/>
        <v xml:space="preserve">Pete </v>
      </c>
      <c r="E1188" s="1" t="s">
        <v>1689</v>
      </c>
      <c r="F1188" s="2" t="s">
        <v>31</v>
      </c>
      <c r="G1188" s="2" t="s">
        <v>14</v>
      </c>
      <c r="H1188" s="2" t="s">
        <v>1441</v>
      </c>
      <c r="J1188" s="2" t="s">
        <v>4</v>
      </c>
      <c r="AN1188" s="1">
        <f t="shared" si="218"/>
        <v>5</v>
      </c>
      <c r="AO1188" s="1" t="str">
        <f t="shared" si="219"/>
        <v xml:space="preserve">Pete </v>
      </c>
      <c r="AP1188" s="2">
        <f t="shared" si="220"/>
        <v>14</v>
      </c>
      <c r="AQ1188" s="2">
        <f t="shared" si="221"/>
        <v>14</v>
      </c>
      <c r="AR1188" s="2">
        <f t="shared" si="222"/>
        <v>14</v>
      </c>
      <c r="AS1188" s="2" t="str">
        <f t="shared" si="223"/>
        <v xml:space="preserve">Woodcock </v>
      </c>
      <c r="AT1188" s="2" t="str">
        <f t="shared" si="226"/>
        <v>Woodcock and Lizzie Smallwood</v>
      </c>
      <c r="AU1188" s="2">
        <f t="shared" si="224"/>
        <v>18</v>
      </c>
      <c r="AV1188" s="2">
        <f t="shared" si="227"/>
        <v>34</v>
      </c>
      <c r="AW1188" s="2" t="str">
        <f t="shared" si="225"/>
        <v>Woodcock and Lizzie Smallwood</v>
      </c>
    </row>
    <row r="1189" spans="1:49" ht="24.9" customHeight="1" x14ac:dyDescent="0.25">
      <c r="A1189" s="1" t="s">
        <v>2537</v>
      </c>
      <c r="B1189" s="1" t="s">
        <v>2538</v>
      </c>
      <c r="C1189" s="1" t="str">
        <f t="shared" si="216"/>
        <v>Angier and Nick Aiken</v>
      </c>
      <c r="D1189" s="1" t="str">
        <f t="shared" si="217"/>
        <v xml:space="preserve">Patrick </v>
      </c>
      <c r="E1189" s="1" t="s">
        <v>2539</v>
      </c>
      <c r="F1189" s="2" t="s">
        <v>31</v>
      </c>
      <c r="G1189" s="2" t="s">
        <v>14</v>
      </c>
      <c r="H1189" s="2" t="s">
        <v>1441</v>
      </c>
      <c r="J1189" s="2" t="s">
        <v>5</v>
      </c>
      <c r="AN1189" s="1">
        <f t="shared" si="218"/>
        <v>8</v>
      </c>
      <c r="AO1189" s="1" t="str">
        <f t="shared" si="219"/>
        <v xml:space="preserve">Patrick </v>
      </c>
      <c r="AP1189" s="2">
        <f t="shared" si="220"/>
        <v>15</v>
      </c>
      <c r="AQ1189" s="2">
        <f t="shared" si="221"/>
        <v>15</v>
      </c>
      <c r="AR1189" s="2">
        <f t="shared" si="222"/>
        <v>15</v>
      </c>
      <c r="AS1189" s="2" t="str">
        <f t="shared" si="223"/>
        <v xml:space="preserve">Angier </v>
      </c>
      <c r="AT1189" s="2" t="str">
        <f t="shared" si="226"/>
        <v>Angier and Nick Aiken</v>
      </c>
      <c r="AU1189" s="2">
        <f t="shared" si="224"/>
        <v>19</v>
      </c>
      <c r="AV1189" s="2">
        <f t="shared" si="227"/>
        <v>29</v>
      </c>
      <c r="AW1189" s="2" t="str">
        <f t="shared" si="225"/>
        <v>Angier and Nick Aiken</v>
      </c>
    </row>
    <row r="1190" spans="1:49" ht="24.9" customHeight="1" x14ac:dyDescent="0.25">
      <c r="A1190" s="1" t="s">
        <v>2083</v>
      </c>
      <c r="B1190" s="1" t="s">
        <v>1029</v>
      </c>
      <c r="C1190" s="1" t="str">
        <f t="shared" si="216"/>
        <v>Bell and Rachel Heathfield</v>
      </c>
      <c r="D1190" s="1" t="str">
        <f t="shared" si="217"/>
        <v xml:space="preserve">David </v>
      </c>
      <c r="E1190" s="1" t="s">
        <v>2084</v>
      </c>
      <c r="F1190" s="2" t="s">
        <v>31</v>
      </c>
      <c r="G1190" s="2" t="s">
        <v>14</v>
      </c>
      <c r="H1190" s="2" t="s">
        <v>1441</v>
      </c>
      <c r="J1190" s="2" t="s">
        <v>5</v>
      </c>
      <c r="AN1190" s="1">
        <f t="shared" si="218"/>
        <v>6</v>
      </c>
      <c r="AO1190" s="1" t="str">
        <f t="shared" si="219"/>
        <v xml:space="preserve">David </v>
      </c>
      <c r="AP1190" s="2">
        <f t="shared" si="220"/>
        <v>11</v>
      </c>
      <c r="AQ1190" s="2">
        <f t="shared" si="221"/>
        <v>11</v>
      </c>
      <c r="AR1190" s="2">
        <f t="shared" si="222"/>
        <v>11</v>
      </c>
      <c r="AS1190" s="2" t="str">
        <f t="shared" si="223"/>
        <v xml:space="preserve">Bell </v>
      </c>
      <c r="AT1190" s="2" t="str">
        <f t="shared" si="226"/>
        <v>Bell and Rachel Heathfield</v>
      </c>
      <c r="AU1190" s="2">
        <f t="shared" si="224"/>
        <v>15</v>
      </c>
      <c r="AV1190" s="2">
        <f t="shared" si="227"/>
        <v>32</v>
      </c>
      <c r="AW1190" s="2" t="str">
        <f t="shared" si="225"/>
        <v>Bell and Rachel Heathfield</v>
      </c>
    </row>
    <row r="1191" spans="1:49" ht="24.9" customHeight="1" x14ac:dyDescent="0.25">
      <c r="A1191" s="1" t="s">
        <v>2117</v>
      </c>
      <c r="B1191" s="1" t="s">
        <v>2108</v>
      </c>
      <c r="C1191" s="1" t="str">
        <f t="shared" si="216"/>
        <v/>
      </c>
      <c r="D1191" s="1" t="str">
        <f t="shared" si="217"/>
        <v/>
      </c>
      <c r="E1191" s="1" t="s">
        <v>2114</v>
      </c>
      <c r="F1191" s="2" t="s">
        <v>31</v>
      </c>
      <c r="G1191" s="2" t="s">
        <v>14</v>
      </c>
      <c r="H1191" s="2" t="s">
        <v>1441</v>
      </c>
      <c r="J1191" s="2" t="s">
        <v>5</v>
      </c>
      <c r="AN1191" s="1" t="e">
        <f t="shared" si="218"/>
        <v>#VALUE!</v>
      </c>
      <c r="AO1191" s="1" t="str">
        <f t="shared" si="219"/>
        <v/>
      </c>
      <c r="AP1191" s="2" t="e">
        <f t="shared" si="220"/>
        <v>#VALUE!</v>
      </c>
      <c r="AQ1191" s="2">
        <f t="shared" si="221"/>
        <v>7</v>
      </c>
      <c r="AR1191" s="2" t="e">
        <f t="shared" si="222"/>
        <v>#VALUE!</v>
      </c>
      <c r="AS1191" s="2" t="e">
        <f t="shared" si="223"/>
        <v>#VALUE!</v>
      </c>
      <c r="AT1191" s="2" t="str">
        <f t="shared" si="226"/>
        <v/>
      </c>
      <c r="AU1191" s="2" t="e">
        <f t="shared" si="224"/>
        <v>#VALUE!</v>
      </c>
      <c r="AV1191" s="2">
        <f t="shared" si="227"/>
        <v>7</v>
      </c>
      <c r="AW1191" s="2" t="e">
        <f t="shared" si="225"/>
        <v>#VALUE!</v>
      </c>
    </row>
    <row r="1192" spans="1:49" ht="24.9" customHeight="1" x14ac:dyDescent="0.25">
      <c r="A1192" s="1" t="s">
        <v>2091</v>
      </c>
      <c r="B1192" s="1" t="s">
        <v>2092</v>
      </c>
      <c r="C1192" s="1" t="str">
        <f t="shared" si="216"/>
        <v>Ambrose, Andrew Gear, David Green</v>
      </c>
      <c r="D1192" s="1" t="str">
        <f t="shared" si="217"/>
        <v xml:space="preserve">Gillian </v>
      </c>
      <c r="E1192" s="1" t="s">
        <v>2093</v>
      </c>
      <c r="F1192" s="2" t="s">
        <v>31</v>
      </c>
      <c r="G1192" s="2" t="s">
        <v>14</v>
      </c>
      <c r="H1192" s="2" t="s">
        <v>1441</v>
      </c>
      <c r="J1192" s="2" t="s">
        <v>5</v>
      </c>
      <c r="AN1192" s="1">
        <f t="shared" si="218"/>
        <v>8</v>
      </c>
      <c r="AO1192" s="1" t="str">
        <f t="shared" si="219"/>
        <v xml:space="preserve">Gillian </v>
      </c>
      <c r="AP1192" s="2">
        <f t="shared" si="220"/>
        <v>17</v>
      </c>
      <c r="AQ1192" s="2">
        <f t="shared" si="221"/>
        <v>17</v>
      </c>
      <c r="AR1192" s="2">
        <f t="shared" si="222"/>
        <v>17</v>
      </c>
      <c r="AS1192" s="2" t="str">
        <f t="shared" si="223"/>
        <v xml:space="preserve">Ambrose, </v>
      </c>
      <c r="AT1192" s="2" t="str">
        <f t="shared" si="226"/>
        <v>Ambrose, Andrew Gear, David Green</v>
      </c>
      <c r="AU1192" s="2">
        <f t="shared" si="224"/>
        <v>24</v>
      </c>
      <c r="AV1192" s="2">
        <f t="shared" si="227"/>
        <v>41</v>
      </c>
      <c r="AW1192" s="2" t="str">
        <f t="shared" si="225"/>
        <v>Ambrose, Andrew Gear, David Green</v>
      </c>
    </row>
    <row r="1193" spans="1:49" ht="24.9" customHeight="1" x14ac:dyDescent="0.25">
      <c r="A1193" s="1" t="s">
        <v>2010</v>
      </c>
      <c r="B1193" s="1" t="s">
        <v>2011</v>
      </c>
      <c r="C1193" s="1" t="str">
        <f t="shared" si="216"/>
        <v/>
      </c>
      <c r="D1193" s="1" t="str">
        <f t="shared" si="217"/>
        <v xml:space="preserve">CPAS </v>
      </c>
      <c r="E1193" s="1" t="s">
        <v>2012</v>
      </c>
      <c r="F1193" s="2" t="s">
        <v>31</v>
      </c>
      <c r="G1193" s="2" t="s">
        <v>14</v>
      </c>
      <c r="H1193" s="2" t="s">
        <v>1441</v>
      </c>
      <c r="J1193" s="2" t="s">
        <v>5</v>
      </c>
      <c r="AN1193" s="1">
        <f t="shared" si="218"/>
        <v>5</v>
      </c>
      <c r="AO1193" s="1" t="str">
        <f t="shared" si="219"/>
        <v xml:space="preserve">CPAS </v>
      </c>
      <c r="AP1193" s="2" t="e">
        <f t="shared" si="220"/>
        <v>#VALUE!</v>
      </c>
      <c r="AQ1193" s="2">
        <f t="shared" si="221"/>
        <v>5</v>
      </c>
      <c r="AR1193" s="2" t="str">
        <f t="shared" si="222"/>
        <v/>
      </c>
      <c r="AS1193" s="2" t="e">
        <f t="shared" si="223"/>
        <v>#VALUE!</v>
      </c>
      <c r="AT1193" s="2" t="str">
        <f t="shared" si="226"/>
        <v/>
      </c>
      <c r="AU1193" s="2" t="e">
        <f t="shared" si="224"/>
        <v>#VALUE!</v>
      </c>
      <c r="AV1193" s="2">
        <f t="shared" si="227"/>
        <v>5</v>
      </c>
      <c r="AW1193" s="2" t="e">
        <f t="shared" si="225"/>
        <v>#VALUE!</v>
      </c>
    </row>
    <row r="1194" spans="1:49" ht="24.9" customHeight="1" x14ac:dyDescent="0.25">
      <c r="A1194" s="1" t="s">
        <v>2740</v>
      </c>
      <c r="B1194" s="1" t="s">
        <v>200</v>
      </c>
      <c r="C1194" s="1" t="str">
        <f t="shared" si="216"/>
        <v>Union</v>
      </c>
      <c r="D1194" s="1" t="str">
        <f t="shared" si="217"/>
        <v xml:space="preserve">Scripture </v>
      </c>
      <c r="E1194" s="1" t="s">
        <v>2741</v>
      </c>
      <c r="F1194" s="2" t="s">
        <v>31</v>
      </c>
      <c r="G1194" s="2" t="s">
        <v>14</v>
      </c>
      <c r="H1194" s="2" t="s">
        <v>1441</v>
      </c>
      <c r="J1194" s="2" t="s">
        <v>5</v>
      </c>
      <c r="AN1194" s="1">
        <f t="shared" si="218"/>
        <v>10</v>
      </c>
      <c r="AO1194" s="1" t="str">
        <f t="shared" si="219"/>
        <v xml:space="preserve">Scripture </v>
      </c>
      <c r="AP1194" s="2" t="e">
        <f t="shared" si="220"/>
        <v>#VALUE!</v>
      </c>
      <c r="AQ1194" s="2">
        <f t="shared" si="221"/>
        <v>15</v>
      </c>
      <c r="AR1194" s="2" t="str">
        <f t="shared" si="222"/>
        <v>Union</v>
      </c>
      <c r="AS1194" s="2" t="e">
        <f t="shared" si="223"/>
        <v>#VALUE!</v>
      </c>
      <c r="AT1194" s="2" t="str">
        <f t="shared" si="226"/>
        <v>Union</v>
      </c>
      <c r="AU1194" s="2" t="e">
        <f t="shared" si="224"/>
        <v>#VALUE!</v>
      </c>
      <c r="AV1194" s="2">
        <f t="shared" si="227"/>
        <v>15</v>
      </c>
      <c r="AW1194" s="2" t="e">
        <f t="shared" si="225"/>
        <v>#VALUE!</v>
      </c>
    </row>
    <row r="1195" spans="1:49" ht="24.9" customHeight="1" x14ac:dyDescent="0.25">
      <c r="A1195" s="1" t="s">
        <v>2065</v>
      </c>
      <c r="B1195" s="1" t="s">
        <v>1896</v>
      </c>
      <c r="C1195" s="1" t="str">
        <f t="shared" si="216"/>
        <v>Saunders</v>
      </c>
      <c r="D1195" s="1" t="str">
        <f t="shared" si="217"/>
        <v xml:space="preserve">Martin </v>
      </c>
      <c r="E1195" s="1" t="s">
        <v>2066</v>
      </c>
      <c r="F1195" s="2" t="s">
        <v>31</v>
      </c>
      <c r="G1195" s="2" t="s">
        <v>14</v>
      </c>
      <c r="H1195" s="2" t="s">
        <v>1441</v>
      </c>
      <c r="J1195" s="2" t="s">
        <v>5</v>
      </c>
      <c r="AN1195" s="1">
        <f t="shared" si="218"/>
        <v>7</v>
      </c>
      <c r="AO1195" s="1" t="str">
        <f t="shared" si="219"/>
        <v xml:space="preserve">Martin </v>
      </c>
      <c r="AP1195" s="2" t="e">
        <f t="shared" si="220"/>
        <v>#VALUE!</v>
      </c>
      <c r="AQ1195" s="2">
        <f t="shared" si="221"/>
        <v>15</v>
      </c>
      <c r="AR1195" s="2" t="str">
        <f t="shared" si="222"/>
        <v>Saunders</v>
      </c>
      <c r="AS1195" s="2" t="e">
        <f t="shared" si="223"/>
        <v>#VALUE!</v>
      </c>
      <c r="AT1195" s="2" t="str">
        <f t="shared" si="226"/>
        <v>Saunders</v>
      </c>
      <c r="AU1195" s="2" t="e">
        <f t="shared" si="224"/>
        <v>#VALUE!</v>
      </c>
      <c r="AV1195" s="2">
        <f t="shared" si="227"/>
        <v>15</v>
      </c>
      <c r="AW1195" s="2" t="e">
        <f t="shared" si="225"/>
        <v>#VALUE!</v>
      </c>
    </row>
    <row r="1196" spans="1:49" ht="30" customHeight="1" x14ac:dyDescent="0.25">
      <c r="A1196" s="1" t="s">
        <v>1906</v>
      </c>
      <c r="C1196" s="1" t="str">
        <f t="shared" si="216"/>
        <v/>
      </c>
      <c r="D1196" s="1" t="str">
        <f t="shared" si="217"/>
        <v/>
      </c>
      <c r="E1196" s="1" t="s">
        <v>1907</v>
      </c>
      <c r="F1196" s="2" t="s">
        <v>31</v>
      </c>
      <c r="G1196" s="2" t="s">
        <v>14</v>
      </c>
      <c r="H1196" s="2" t="s">
        <v>1441</v>
      </c>
      <c r="J1196" s="2" t="s">
        <v>925</v>
      </c>
      <c r="AN1196" s="1" t="e">
        <f t="shared" si="218"/>
        <v>#VALUE!</v>
      </c>
      <c r="AO1196" s="1" t="str">
        <f t="shared" si="219"/>
        <v/>
      </c>
      <c r="AP1196" s="2" t="e">
        <f t="shared" si="220"/>
        <v>#VALUE!</v>
      </c>
      <c r="AQ1196" s="2">
        <f t="shared" si="221"/>
        <v>0</v>
      </c>
      <c r="AR1196" s="2" t="e">
        <f t="shared" si="222"/>
        <v>#VALUE!</v>
      </c>
      <c r="AS1196" s="2" t="e">
        <f t="shared" si="223"/>
        <v>#VALUE!</v>
      </c>
      <c r="AT1196" s="2" t="str">
        <f t="shared" si="226"/>
        <v/>
      </c>
      <c r="AU1196" s="2" t="e">
        <f t="shared" si="224"/>
        <v>#VALUE!</v>
      </c>
      <c r="AV1196" s="2">
        <f t="shared" si="227"/>
        <v>0</v>
      </c>
      <c r="AW1196" s="2" t="e">
        <f t="shared" si="225"/>
        <v>#VALUE!</v>
      </c>
    </row>
    <row r="1197" spans="1:49" ht="24.9" customHeight="1" x14ac:dyDescent="0.25">
      <c r="A1197" s="1" t="s">
        <v>2244</v>
      </c>
      <c r="B1197" s="1" t="s">
        <v>2245</v>
      </c>
      <c r="C1197" s="1" t="str">
        <f t="shared" si="216"/>
        <v>Draper</v>
      </c>
      <c r="D1197" s="1" t="str">
        <f t="shared" si="217"/>
        <v xml:space="preserve">Brian </v>
      </c>
      <c r="E1197" s="1" t="s">
        <v>2246</v>
      </c>
      <c r="F1197" s="2" t="s">
        <v>31</v>
      </c>
      <c r="G1197" s="2" t="s">
        <v>14</v>
      </c>
      <c r="H1197" s="2" t="s">
        <v>1441</v>
      </c>
      <c r="J1197" s="2" t="s">
        <v>5</v>
      </c>
      <c r="AN1197" s="1">
        <f t="shared" si="218"/>
        <v>6</v>
      </c>
      <c r="AO1197" s="1" t="str">
        <f t="shared" si="219"/>
        <v xml:space="preserve">Brian </v>
      </c>
      <c r="AP1197" s="2" t="e">
        <f t="shared" si="220"/>
        <v>#VALUE!</v>
      </c>
      <c r="AQ1197" s="2">
        <f t="shared" si="221"/>
        <v>12</v>
      </c>
      <c r="AR1197" s="2" t="str">
        <f t="shared" si="222"/>
        <v>Draper</v>
      </c>
      <c r="AS1197" s="2" t="e">
        <f t="shared" si="223"/>
        <v>#VALUE!</v>
      </c>
      <c r="AT1197" s="2" t="str">
        <f t="shared" si="226"/>
        <v>Draper</v>
      </c>
      <c r="AU1197" s="2" t="e">
        <f t="shared" si="224"/>
        <v>#VALUE!</v>
      </c>
      <c r="AV1197" s="2">
        <f t="shared" si="227"/>
        <v>12</v>
      </c>
      <c r="AW1197" s="2" t="e">
        <f t="shared" si="225"/>
        <v>#VALUE!</v>
      </c>
    </row>
    <row r="1198" spans="1:49" ht="38.25" customHeight="1" x14ac:dyDescent="0.25">
      <c r="A1198" s="1" t="s">
        <v>1701</v>
      </c>
      <c r="C1198" s="1" t="str">
        <f t="shared" si="216"/>
        <v/>
      </c>
      <c r="D1198" s="1" t="str">
        <f t="shared" si="217"/>
        <v/>
      </c>
      <c r="E1198" s="1" t="s">
        <v>1702</v>
      </c>
      <c r="F1198" s="2" t="s">
        <v>31</v>
      </c>
      <c r="G1198" s="2" t="s">
        <v>14</v>
      </c>
      <c r="H1198" s="2" t="s">
        <v>1441</v>
      </c>
      <c r="J1198" s="2" t="s">
        <v>4</v>
      </c>
      <c r="AN1198" s="1" t="e">
        <f t="shared" si="218"/>
        <v>#VALUE!</v>
      </c>
      <c r="AO1198" s="1" t="str">
        <f t="shared" si="219"/>
        <v/>
      </c>
      <c r="AP1198" s="2" t="e">
        <f t="shared" si="220"/>
        <v>#VALUE!</v>
      </c>
      <c r="AQ1198" s="2">
        <f t="shared" si="221"/>
        <v>0</v>
      </c>
      <c r="AR1198" s="2" t="e">
        <f t="shared" si="222"/>
        <v>#VALUE!</v>
      </c>
      <c r="AS1198" s="2" t="e">
        <f t="shared" si="223"/>
        <v>#VALUE!</v>
      </c>
      <c r="AT1198" s="2" t="str">
        <f t="shared" si="226"/>
        <v/>
      </c>
      <c r="AU1198" s="2" t="e">
        <f t="shared" si="224"/>
        <v>#VALUE!</v>
      </c>
      <c r="AV1198" s="2">
        <f t="shared" si="227"/>
        <v>0</v>
      </c>
      <c r="AW1198" s="2" t="e">
        <f t="shared" si="225"/>
        <v>#VALUE!</v>
      </c>
    </row>
    <row r="1199" spans="1:49" ht="34.5" customHeight="1" x14ac:dyDescent="0.25">
      <c r="A1199" s="1" t="s">
        <v>1693</v>
      </c>
      <c r="C1199" s="1" t="str">
        <f t="shared" si="216"/>
        <v/>
      </c>
      <c r="D1199" s="1" t="str">
        <f t="shared" si="217"/>
        <v/>
      </c>
      <c r="E1199" s="1" t="s">
        <v>1694</v>
      </c>
      <c r="F1199" s="2" t="s">
        <v>31</v>
      </c>
      <c r="G1199" s="2" t="s">
        <v>14</v>
      </c>
      <c r="H1199" s="2" t="s">
        <v>1441</v>
      </c>
      <c r="J1199" s="2" t="s">
        <v>4</v>
      </c>
      <c r="AN1199" s="1" t="e">
        <f t="shared" si="218"/>
        <v>#VALUE!</v>
      </c>
      <c r="AO1199" s="1" t="str">
        <f t="shared" si="219"/>
        <v/>
      </c>
      <c r="AP1199" s="2" t="e">
        <f t="shared" si="220"/>
        <v>#VALUE!</v>
      </c>
      <c r="AQ1199" s="2">
        <f t="shared" si="221"/>
        <v>0</v>
      </c>
      <c r="AR1199" s="2" t="e">
        <f t="shared" si="222"/>
        <v>#VALUE!</v>
      </c>
      <c r="AS1199" s="2" t="e">
        <f t="shared" si="223"/>
        <v>#VALUE!</v>
      </c>
      <c r="AT1199" s="2" t="str">
        <f t="shared" si="226"/>
        <v/>
      </c>
      <c r="AU1199" s="2" t="e">
        <f t="shared" si="224"/>
        <v>#VALUE!</v>
      </c>
      <c r="AV1199" s="2">
        <f t="shared" si="227"/>
        <v>0</v>
      </c>
      <c r="AW1199" s="2" t="e">
        <f t="shared" si="225"/>
        <v>#VALUE!</v>
      </c>
    </row>
    <row r="1200" spans="1:49" ht="38.25" customHeight="1" x14ac:dyDescent="0.25">
      <c r="A1200" s="1" t="s">
        <v>1699</v>
      </c>
      <c r="C1200" s="1" t="str">
        <f t="shared" si="216"/>
        <v/>
      </c>
      <c r="D1200" s="1" t="str">
        <f t="shared" si="217"/>
        <v/>
      </c>
      <c r="E1200" s="1" t="s">
        <v>1700</v>
      </c>
      <c r="F1200" s="2" t="s">
        <v>31</v>
      </c>
      <c r="G1200" s="2" t="s">
        <v>14</v>
      </c>
      <c r="H1200" s="2" t="s">
        <v>1441</v>
      </c>
      <c r="J1200" s="2" t="s">
        <v>4</v>
      </c>
      <c r="AN1200" s="1" t="e">
        <f t="shared" si="218"/>
        <v>#VALUE!</v>
      </c>
      <c r="AO1200" s="1" t="str">
        <f t="shared" si="219"/>
        <v/>
      </c>
      <c r="AP1200" s="2" t="e">
        <f t="shared" si="220"/>
        <v>#VALUE!</v>
      </c>
      <c r="AQ1200" s="2">
        <f t="shared" si="221"/>
        <v>0</v>
      </c>
      <c r="AR1200" s="2" t="e">
        <f t="shared" si="222"/>
        <v>#VALUE!</v>
      </c>
      <c r="AS1200" s="2" t="e">
        <f t="shared" si="223"/>
        <v>#VALUE!</v>
      </c>
      <c r="AT1200" s="2" t="str">
        <f t="shared" si="226"/>
        <v/>
      </c>
      <c r="AU1200" s="2" t="e">
        <f t="shared" si="224"/>
        <v>#VALUE!</v>
      </c>
      <c r="AV1200" s="2">
        <f t="shared" si="227"/>
        <v>0</v>
      </c>
      <c r="AW1200" s="2" t="e">
        <f t="shared" si="225"/>
        <v>#VALUE!</v>
      </c>
    </row>
    <row r="1201" spans="1:49" ht="38.25" customHeight="1" x14ac:dyDescent="0.25">
      <c r="A1201" s="1" t="s">
        <v>1695</v>
      </c>
      <c r="C1201" s="1" t="str">
        <f t="shared" si="216"/>
        <v/>
      </c>
      <c r="D1201" s="1" t="str">
        <f t="shared" si="217"/>
        <v/>
      </c>
      <c r="E1201" s="1" t="s">
        <v>1696</v>
      </c>
      <c r="F1201" s="2" t="s">
        <v>31</v>
      </c>
      <c r="G1201" s="2" t="s">
        <v>14</v>
      </c>
      <c r="H1201" s="2" t="s">
        <v>1441</v>
      </c>
      <c r="J1201" s="2" t="s">
        <v>4</v>
      </c>
      <c r="AN1201" s="1" t="e">
        <f t="shared" si="218"/>
        <v>#VALUE!</v>
      </c>
      <c r="AO1201" s="1" t="str">
        <f t="shared" si="219"/>
        <v/>
      </c>
      <c r="AP1201" s="2" t="e">
        <f t="shared" si="220"/>
        <v>#VALUE!</v>
      </c>
      <c r="AQ1201" s="2">
        <f t="shared" si="221"/>
        <v>0</v>
      </c>
      <c r="AR1201" s="2" t="e">
        <f t="shared" si="222"/>
        <v>#VALUE!</v>
      </c>
      <c r="AS1201" s="2" t="e">
        <f t="shared" si="223"/>
        <v>#VALUE!</v>
      </c>
      <c r="AT1201" s="2" t="str">
        <f t="shared" si="226"/>
        <v/>
      </c>
      <c r="AU1201" s="2" t="e">
        <f t="shared" si="224"/>
        <v>#VALUE!</v>
      </c>
      <c r="AV1201" s="2">
        <f t="shared" si="227"/>
        <v>0</v>
      </c>
      <c r="AW1201" s="2" t="e">
        <f t="shared" si="225"/>
        <v>#VALUE!</v>
      </c>
    </row>
    <row r="1202" spans="1:49" ht="24.9" customHeight="1" x14ac:dyDescent="0.25">
      <c r="A1202" s="1" t="s">
        <v>1703</v>
      </c>
      <c r="C1202" s="1" t="str">
        <f t="shared" si="216"/>
        <v/>
      </c>
      <c r="D1202" s="1" t="str">
        <f t="shared" si="217"/>
        <v/>
      </c>
      <c r="E1202" s="1" t="s">
        <v>1704</v>
      </c>
      <c r="F1202" s="2" t="s">
        <v>31</v>
      </c>
      <c r="G1202" s="2" t="s">
        <v>14</v>
      </c>
      <c r="H1202" s="2" t="s">
        <v>1441</v>
      </c>
      <c r="J1202" s="2" t="s">
        <v>4</v>
      </c>
      <c r="AN1202" s="1" t="e">
        <f t="shared" si="218"/>
        <v>#VALUE!</v>
      </c>
      <c r="AO1202" s="1" t="str">
        <f t="shared" si="219"/>
        <v/>
      </c>
      <c r="AP1202" s="2" t="e">
        <f t="shared" si="220"/>
        <v>#VALUE!</v>
      </c>
      <c r="AQ1202" s="2">
        <f t="shared" si="221"/>
        <v>0</v>
      </c>
      <c r="AR1202" s="2" t="e">
        <f t="shared" si="222"/>
        <v>#VALUE!</v>
      </c>
      <c r="AS1202" s="2" t="e">
        <f t="shared" si="223"/>
        <v>#VALUE!</v>
      </c>
      <c r="AT1202" s="2" t="str">
        <f t="shared" si="226"/>
        <v/>
      </c>
      <c r="AU1202" s="2" t="e">
        <f t="shared" si="224"/>
        <v>#VALUE!</v>
      </c>
      <c r="AV1202" s="2">
        <f t="shared" si="227"/>
        <v>0</v>
      </c>
      <c r="AW1202" s="2" t="e">
        <f t="shared" si="225"/>
        <v>#VALUE!</v>
      </c>
    </row>
    <row r="1203" spans="1:49" ht="24.9" customHeight="1" x14ac:dyDescent="0.25">
      <c r="A1203" s="1" t="s">
        <v>1697</v>
      </c>
      <c r="C1203" s="1" t="str">
        <f t="shared" si="216"/>
        <v/>
      </c>
      <c r="D1203" s="1" t="str">
        <f t="shared" si="217"/>
        <v/>
      </c>
      <c r="E1203" s="1" t="s">
        <v>1698</v>
      </c>
      <c r="F1203" s="2" t="s">
        <v>31</v>
      </c>
      <c r="G1203" s="2" t="s">
        <v>14</v>
      </c>
      <c r="H1203" s="2" t="s">
        <v>1441</v>
      </c>
      <c r="J1203" s="2" t="s">
        <v>4</v>
      </c>
      <c r="AN1203" s="1" t="e">
        <f t="shared" si="218"/>
        <v>#VALUE!</v>
      </c>
      <c r="AO1203" s="1" t="str">
        <f t="shared" si="219"/>
        <v/>
      </c>
      <c r="AP1203" s="2" t="e">
        <f t="shared" si="220"/>
        <v>#VALUE!</v>
      </c>
      <c r="AQ1203" s="2">
        <f t="shared" si="221"/>
        <v>0</v>
      </c>
      <c r="AR1203" s="2" t="e">
        <f t="shared" si="222"/>
        <v>#VALUE!</v>
      </c>
      <c r="AS1203" s="2" t="e">
        <f t="shared" si="223"/>
        <v>#VALUE!</v>
      </c>
      <c r="AT1203" s="2" t="str">
        <f t="shared" si="226"/>
        <v/>
      </c>
      <c r="AU1203" s="2" t="e">
        <f t="shared" si="224"/>
        <v>#VALUE!</v>
      </c>
      <c r="AV1203" s="2">
        <f t="shared" si="227"/>
        <v>0</v>
      </c>
      <c r="AW1203" s="2" t="e">
        <f t="shared" si="225"/>
        <v>#VALUE!</v>
      </c>
    </row>
    <row r="1204" spans="1:49" ht="24.9" customHeight="1" x14ac:dyDescent="0.25">
      <c r="A1204" s="1" t="s">
        <v>2716</v>
      </c>
      <c r="B1204" s="1" t="s">
        <v>1896</v>
      </c>
      <c r="C1204" s="1" t="str">
        <f t="shared" si="216"/>
        <v>Saunders</v>
      </c>
      <c r="D1204" s="1" t="str">
        <f t="shared" si="217"/>
        <v xml:space="preserve">Martin </v>
      </c>
      <c r="E1204" s="1" t="s">
        <v>2066</v>
      </c>
      <c r="F1204" s="2" t="s">
        <v>31</v>
      </c>
      <c r="G1204" s="2" t="s">
        <v>14</v>
      </c>
      <c r="H1204" s="2" t="s">
        <v>1441</v>
      </c>
      <c r="J1204" s="2" t="s">
        <v>5</v>
      </c>
      <c r="AN1204" s="1">
        <f t="shared" si="218"/>
        <v>7</v>
      </c>
      <c r="AO1204" s="1" t="str">
        <f t="shared" si="219"/>
        <v xml:space="preserve">Martin </v>
      </c>
      <c r="AP1204" s="2" t="e">
        <f t="shared" si="220"/>
        <v>#VALUE!</v>
      </c>
      <c r="AQ1204" s="2">
        <f t="shared" si="221"/>
        <v>15</v>
      </c>
      <c r="AR1204" s="2" t="str">
        <f t="shared" si="222"/>
        <v>Saunders</v>
      </c>
      <c r="AS1204" s="2" t="e">
        <f t="shared" si="223"/>
        <v>#VALUE!</v>
      </c>
      <c r="AT1204" s="2" t="str">
        <f t="shared" si="226"/>
        <v>Saunders</v>
      </c>
      <c r="AU1204" s="2" t="e">
        <f t="shared" si="224"/>
        <v>#VALUE!</v>
      </c>
      <c r="AV1204" s="2">
        <f t="shared" si="227"/>
        <v>15</v>
      </c>
      <c r="AW1204" s="2" t="e">
        <f t="shared" si="225"/>
        <v>#VALUE!</v>
      </c>
    </row>
    <row r="1205" spans="1:49" ht="24.9" customHeight="1" x14ac:dyDescent="0.25">
      <c r="A1205" s="1" t="s">
        <v>1943</v>
      </c>
      <c r="B1205" s="1" t="s">
        <v>1944</v>
      </c>
      <c r="C1205" s="1" t="str">
        <f t="shared" si="216"/>
        <v xml:space="preserve">Aid </v>
      </c>
      <c r="D1205" s="1" t="str">
        <f t="shared" si="217"/>
        <v xml:space="preserve">Christian </v>
      </c>
      <c r="F1205" s="2" t="s">
        <v>31</v>
      </c>
      <c r="G1205" s="2" t="s">
        <v>14</v>
      </c>
      <c r="H1205" s="2" t="s">
        <v>1441</v>
      </c>
      <c r="J1205" s="2" t="s">
        <v>5</v>
      </c>
      <c r="AN1205" s="1">
        <f t="shared" si="218"/>
        <v>10</v>
      </c>
      <c r="AO1205" s="1" t="str">
        <f t="shared" si="219"/>
        <v xml:space="preserve">Christian </v>
      </c>
      <c r="AP1205" s="2">
        <f t="shared" si="220"/>
        <v>14</v>
      </c>
      <c r="AQ1205" s="2">
        <f t="shared" si="221"/>
        <v>14</v>
      </c>
      <c r="AR1205" s="2">
        <f t="shared" si="222"/>
        <v>14</v>
      </c>
      <c r="AS1205" s="2" t="str">
        <f t="shared" si="223"/>
        <v xml:space="preserve">Aid </v>
      </c>
      <c r="AT1205" s="2" t="str">
        <f t="shared" si="226"/>
        <v xml:space="preserve">Aid </v>
      </c>
      <c r="AU1205" s="2" t="e">
        <f t="shared" si="224"/>
        <v>#VALUE!</v>
      </c>
      <c r="AV1205" s="2">
        <f t="shared" si="227"/>
        <v>24</v>
      </c>
      <c r="AW1205" s="2" t="e">
        <f t="shared" si="225"/>
        <v>#VALUE!</v>
      </c>
    </row>
    <row r="1206" spans="1:49" ht="24.9" customHeight="1" x14ac:dyDescent="0.25">
      <c r="A1206" s="1" t="s">
        <v>2710</v>
      </c>
      <c r="B1206" s="1" t="s">
        <v>2711</v>
      </c>
      <c r="C1206" s="1" t="str">
        <f t="shared" si="216"/>
        <v>Baxter and Adam Brown</v>
      </c>
      <c r="D1206" s="1" t="str">
        <f t="shared" si="217"/>
        <v xml:space="preserve">Geoff </v>
      </c>
      <c r="E1206" s="1" t="s">
        <v>2712</v>
      </c>
      <c r="F1206" s="2" t="s">
        <v>31</v>
      </c>
      <c r="G1206" s="2" t="s">
        <v>14</v>
      </c>
      <c r="H1206" s="2" t="s">
        <v>1441</v>
      </c>
      <c r="J1206" s="2" t="s">
        <v>5</v>
      </c>
      <c r="AN1206" s="1">
        <f t="shared" si="218"/>
        <v>6</v>
      </c>
      <c r="AO1206" s="1" t="str">
        <f t="shared" si="219"/>
        <v xml:space="preserve">Geoff </v>
      </c>
      <c r="AP1206" s="2">
        <f t="shared" si="220"/>
        <v>13</v>
      </c>
      <c r="AQ1206" s="2">
        <f t="shared" si="221"/>
        <v>13</v>
      </c>
      <c r="AR1206" s="2">
        <f t="shared" si="222"/>
        <v>13</v>
      </c>
      <c r="AS1206" s="2" t="str">
        <f t="shared" si="223"/>
        <v xml:space="preserve">Baxter </v>
      </c>
      <c r="AT1206" s="2" t="str">
        <f t="shared" si="226"/>
        <v>Baxter and Adam Brown</v>
      </c>
      <c r="AU1206" s="2">
        <f t="shared" si="224"/>
        <v>17</v>
      </c>
      <c r="AV1206" s="2">
        <f t="shared" si="227"/>
        <v>27</v>
      </c>
      <c r="AW1206" s="2" t="str">
        <f t="shared" si="225"/>
        <v>Baxter and Adam Brown</v>
      </c>
    </row>
    <row r="1207" spans="1:49" ht="24.9" customHeight="1" x14ac:dyDescent="0.25">
      <c r="A1207" s="1" t="s">
        <v>2054</v>
      </c>
      <c r="B1207" s="1" t="s">
        <v>1971</v>
      </c>
      <c r="C1207" s="1" t="str">
        <f t="shared" si="216"/>
        <v>Fields and Eddie James</v>
      </c>
      <c r="D1207" s="1" t="str">
        <f t="shared" si="217"/>
        <v xml:space="preserve">Doug </v>
      </c>
      <c r="E1207" s="1" t="s">
        <v>2055</v>
      </c>
      <c r="F1207" s="2" t="s">
        <v>31</v>
      </c>
      <c r="G1207" s="2" t="s">
        <v>14</v>
      </c>
      <c r="H1207" s="2" t="s">
        <v>1441</v>
      </c>
      <c r="J1207" s="2" t="s">
        <v>5</v>
      </c>
      <c r="AN1207" s="1">
        <f t="shared" si="218"/>
        <v>5</v>
      </c>
      <c r="AO1207" s="1" t="str">
        <f t="shared" si="219"/>
        <v xml:space="preserve">Doug </v>
      </c>
      <c r="AP1207" s="2">
        <f t="shared" si="220"/>
        <v>12</v>
      </c>
      <c r="AQ1207" s="2">
        <f t="shared" si="221"/>
        <v>12</v>
      </c>
      <c r="AR1207" s="2">
        <f t="shared" si="222"/>
        <v>12</v>
      </c>
      <c r="AS1207" s="2" t="str">
        <f t="shared" si="223"/>
        <v xml:space="preserve">Fields </v>
      </c>
      <c r="AT1207" s="2" t="str">
        <f t="shared" si="226"/>
        <v>Fields and Eddie James</v>
      </c>
      <c r="AU1207" s="2">
        <f t="shared" si="224"/>
        <v>16</v>
      </c>
      <c r="AV1207" s="2">
        <f t="shared" si="227"/>
        <v>27</v>
      </c>
      <c r="AW1207" s="2" t="str">
        <f t="shared" si="225"/>
        <v>Fields and Eddie James</v>
      </c>
    </row>
    <row r="1208" spans="1:49" ht="24.9" customHeight="1" x14ac:dyDescent="0.25">
      <c r="A1208" s="1" t="s">
        <v>2056</v>
      </c>
      <c r="B1208" s="1" t="s">
        <v>1971</v>
      </c>
      <c r="C1208" s="1" t="str">
        <f t="shared" si="216"/>
        <v>Fields and Eddie James</v>
      </c>
      <c r="D1208" s="1" t="str">
        <f t="shared" si="217"/>
        <v xml:space="preserve">Doug </v>
      </c>
      <c r="E1208" s="1" t="s">
        <v>2057</v>
      </c>
      <c r="F1208" s="2" t="s">
        <v>31</v>
      </c>
      <c r="G1208" s="2" t="s">
        <v>14</v>
      </c>
      <c r="H1208" s="2" t="s">
        <v>1441</v>
      </c>
      <c r="J1208" s="2" t="s">
        <v>5</v>
      </c>
      <c r="AN1208" s="1">
        <f t="shared" si="218"/>
        <v>5</v>
      </c>
      <c r="AO1208" s="1" t="str">
        <f t="shared" si="219"/>
        <v xml:space="preserve">Doug </v>
      </c>
      <c r="AP1208" s="2">
        <f t="shared" si="220"/>
        <v>12</v>
      </c>
      <c r="AQ1208" s="2">
        <f t="shared" si="221"/>
        <v>12</v>
      </c>
      <c r="AR1208" s="2">
        <f t="shared" si="222"/>
        <v>12</v>
      </c>
      <c r="AS1208" s="2" t="str">
        <f t="shared" si="223"/>
        <v xml:space="preserve">Fields </v>
      </c>
      <c r="AT1208" s="2" t="str">
        <f t="shared" si="226"/>
        <v>Fields and Eddie James</v>
      </c>
      <c r="AU1208" s="2">
        <f t="shared" si="224"/>
        <v>16</v>
      </c>
      <c r="AV1208" s="2">
        <f t="shared" si="227"/>
        <v>27</v>
      </c>
      <c r="AW1208" s="2" t="str">
        <f t="shared" si="225"/>
        <v>Fields and Eddie James</v>
      </c>
    </row>
    <row r="1209" spans="1:49" ht="24.9" customHeight="1" x14ac:dyDescent="0.25">
      <c r="A1209" s="1" t="s">
        <v>2058</v>
      </c>
      <c r="B1209" s="1" t="s">
        <v>1971</v>
      </c>
      <c r="C1209" s="1" t="str">
        <f t="shared" si="216"/>
        <v>Fields and Eddie James</v>
      </c>
      <c r="D1209" s="1" t="str">
        <f t="shared" si="217"/>
        <v xml:space="preserve">Doug </v>
      </c>
      <c r="E1209" s="1" t="s">
        <v>1972</v>
      </c>
      <c r="F1209" s="2" t="s">
        <v>31</v>
      </c>
      <c r="G1209" s="2" t="s">
        <v>14</v>
      </c>
      <c r="H1209" s="2" t="s">
        <v>1441</v>
      </c>
      <c r="J1209" s="2" t="s">
        <v>5</v>
      </c>
      <c r="AN1209" s="1">
        <f t="shared" si="218"/>
        <v>5</v>
      </c>
      <c r="AO1209" s="1" t="str">
        <f t="shared" si="219"/>
        <v xml:space="preserve">Doug </v>
      </c>
      <c r="AP1209" s="2">
        <f t="shared" si="220"/>
        <v>12</v>
      </c>
      <c r="AQ1209" s="2">
        <f t="shared" si="221"/>
        <v>12</v>
      </c>
      <c r="AR1209" s="2">
        <f t="shared" si="222"/>
        <v>12</v>
      </c>
      <c r="AS1209" s="2" t="str">
        <f t="shared" si="223"/>
        <v xml:space="preserve">Fields </v>
      </c>
      <c r="AT1209" s="2" t="str">
        <f t="shared" si="226"/>
        <v>Fields and Eddie James</v>
      </c>
      <c r="AU1209" s="2">
        <f t="shared" si="224"/>
        <v>16</v>
      </c>
      <c r="AV1209" s="2">
        <f t="shared" si="227"/>
        <v>27</v>
      </c>
      <c r="AW1209" s="2" t="str">
        <f t="shared" si="225"/>
        <v>Fields and Eddie James</v>
      </c>
    </row>
    <row r="1210" spans="1:49" ht="24.9" customHeight="1" x14ac:dyDescent="0.25">
      <c r="A1210" s="1" t="s">
        <v>2053</v>
      </c>
      <c r="B1210" s="1" t="s">
        <v>1971</v>
      </c>
      <c r="C1210" s="1" t="str">
        <f t="shared" si="216"/>
        <v>Fields and Eddie James</v>
      </c>
      <c r="D1210" s="1" t="str">
        <f t="shared" si="217"/>
        <v xml:space="preserve">Doug </v>
      </c>
      <c r="E1210" s="1" t="s">
        <v>1972</v>
      </c>
      <c r="F1210" s="2" t="s">
        <v>31</v>
      </c>
      <c r="G1210" s="2" t="s">
        <v>14</v>
      </c>
      <c r="H1210" s="2" t="s">
        <v>1441</v>
      </c>
      <c r="J1210" s="2" t="s">
        <v>5</v>
      </c>
      <c r="AN1210" s="1">
        <f t="shared" si="218"/>
        <v>5</v>
      </c>
      <c r="AO1210" s="1" t="str">
        <f t="shared" si="219"/>
        <v xml:space="preserve">Doug </v>
      </c>
      <c r="AP1210" s="2">
        <f t="shared" si="220"/>
        <v>12</v>
      </c>
      <c r="AQ1210" s="2">
        <f t="shared" si="221"/>
        <v>12</v>
      </c>
      <c r="AR1210" s="2">
        <f t="shared" si="222"/>
        <v>12</v>
      </c>
      <c r="AS1210" s="2" t="str">
        <f t="shared" si="223"/>
        <v xml:space="preserve">Fields </v>
      </c>
      <c r="AT1210" s="2" t="str">
        <f t="shared" si="226"/>
        <v>Fields and Eddie James</v>
      </c>
      <c r="AU1210" s="2">
        <f t="shared" si="224"/>
        <v>16</v>
      </c>
      <c r="AV1210" s="2">
        <f t="shared" si="227"/>
        <v>27</v>
      </c>
      <c r="AW1210" s="2" t="str">
        <f t="shared" si="225"/>
        <v>Fields and Eddie James</v>
      </c>
    </row>
    <row r="1211" spans="1:49" ht="24.9" customHeight="1" x14ac:dyDescent="0.25">
      <c r="A1211" s="1" t="s">
        <v>2428</v>
      </c>
      <c r="B1211" s="1" t="s">
        <v>2429</v>
      </c>
      <c r="C1211" s="1" t="str">
        <f t="shared" si="216"/>
        <v>Tensen</v>
      </c>
      <c r="D1211" s="1" t="str">
        <f t="shared" si="217"/>
        <v xml:space="preserve">Martin </v>
      </c>
      <c r="E1211" s="1" t="s">
        <v>2430</v>
      </c>
      <c r="F1211" s="2" t="s">
        <v>31</v>
      </c>
      <c r="G1211" s="2" t="s">
        <v>14</v>
      </c>
      <c r="H1211" s="2" t="s">
        <v>1441</v>
      </c>
      <c r="J1211" s="2" t="s">
        <v>5</v>
      </c>
      <c r="AN1211" s="1">
        <f t="shared" si="218"/>
        <v>7</v>
      </c>
      <c r="AO1211" s="1" t="str">
        <f t="shared" si="219"/>
        <v xml:space="preserve">Martin </v>
      </c>
      <c r="AP1211" s="2" t="e">
        <f t="shared" si="220"/>
        <v>#VALUE!</v>
      </c>
      <c r="AQ1211" s="2">
        <f t="shared" si="221"/>
        <v>13</v>
      </c>
      <c r="AR1211" s="2" t="str">
        <f t="shared" si="222"/>
        <v>Tensen</v>
      </c>
      <c r="AS1211" s="2" t="e">
        <f t="shared" si="223"/>
        <v>#VALUE!</v>
      </c>
      <c r="AT1211" s="2" t="str">
        <f t="shared" si="226"/>
        <v>Tensen</v>
      </c>
      <c r="AU1211" s="2" t="e">
        <f t="shared" si="224"/>
        <v>#VALUE!</v>
      </c>
      <c r="AV1211" s="2">
        <f t="shared" si="227"/>
        <v>13</v>
      </c>
      <c r="AW1211" s="2" t="e">
        <f t="shared" si="225"/>
        <v>#VALUE!</v>
      </c>
    </row>
    <row r="1212" spans="1:49" ht="24.9" customHeight="1" x14ac:dyDescent="0.25">
      <c r="A1212" s="1" t="s">
        <v>2110</v>
      </c>
      <c r="B1212" s="1" t="s">
        <v>2108</v>
      </c>
      <c r="C1212" s="1" t="str">
        <f t="shared" si="216"/>
        <v/>
      </c>
      <c r="D1212" s="1" t="str">
        <f t="shared" si="217"/>
        <v/>
      </c>
      <c r="E1212" s="1" t="s">
        <v>2109</v>
      </c>
      <c r="F1212" s="2" t="s">
        <v>31</v>
      </c>
      <c r="G1212" s="2" t="s">
        <v>14</v>
      </c>
      <c r="H1212" s="2" t="s">
        <v>1441</v>
      </c>
      <c r="J1212" s="2" t="s">
        <v>5</v>
      </c>
      <c r="AN1212" s="1" t="e">
        <f t="shared" si="218"/>
        <v>#VALUE!</v>
      </c>
      <c r="AO1212" s="1" t="str">
        <f t="shared" si="219"/>
        <v/>
      </c>
      <c r="AP1212" s="2" t="e">
        <f t="shared" si="220"/>
        <v>#VALUE!</v>
      </c>
      <c r="AQ1212" s="2">
        <f t="shared" si="221"/>
        <v>7</v>
      </c>
      <c r="AR1212" s="2" t="e">
        <f t="shared" si="222"/>
        <v>#VALUE!</v>
      </c>
      <c r="AS1212" s="2" t="e">
        <f t="shared" si="223"/>
        <v>#VALUE!</v>
      </c>
      <c r="AT1212" s="2" t="str">
        <f t="shared" si="226"/>
        <v/>
      </c>
      <c r="AU1212" s="2" t="e">
        <f t="shared" si="224"/>
        <v>#VALUE!</v>
      </c>
      <c r="AV1212" s="2">
        <f t="shared" si="227"/>
        <v>7</v>
      </c>
      <c r="AW1212" s="2" t="e">
        <f t="shared" si="225"/>
        <v>#VALUE!</v>
      </c>
    </row>
    <row r="1213" spans="1:49" ht="24.9" customHeight="1" x14ac:dyDescent="0.25">
      <c r="A1213" s="1" t="s">
        <v>2107</v>
      </c>
      <c r="B1213" s="1" t="s">
        <v>2108</v>
      </c>
      <c r="C1213" s="1" t="str">
        <f t="shared" si="216"/>
        <v/>
      </c>
      <c r="D1213" s="1" t="str">
        <f t="shared" si="217"/>
        <v/>
      </c>
      <c r="E1213" s="1" t="s">
        <v>2109</v>
      </c>
      <c r="F1213" s="2" t="s">
        <v>31</v>
      </c>
      <c r="G1213" s="2" t="s">
        <v>14</v>
      </c>
      <c r="H1213" s="2" t="s">
        <v>1441</v>
      </c>
      <c r="J1213" s="2" t="s">
        <v>5</v>
      </c>
      <c r="AN1213" s="1" t="e">
        <f t="shared" si="218"/>
        <v>#VALUE!</v>
      </c>
      <c r="AO1213" s="1" t="str">
        <f t="shared" si="219"/>
        <v/>
      </c>
      <c r="AP1213" s="2" t="e">
        <f t="shared" si="220"/>
        <v>#VALUE!</v>
      </c>
      <c r="AQ1213" s="2">
        <f t="shared" si="221"/>
        <v>7</v>
      </c>
      <c r="AR1213" s="2" t="e">
        <f t="shared" si="222"/>
        <v>#VALUE!</v>
      </c>
      <c r="AS1213" s="2" t="e">
        <f t="shared" si="223"/>
        <v>#VALUE!</v>
      </c>
      <c r="AT1213" s="2" t="str">
        <f t="shared" si="226"/>
        <v/>
      </c>
      <c r="AU1213" s="2" t="e">
        <f t="shared" si="224"/>
        <v>#VALUE!</v>
      </c>
      <c r="AV1213" s="2">
        <f t="shared" si="227"/>
        <v>7</v>
      </c>
      <c r="AW1213" s="2" t="e">
        <f t="shared" si="225"/>
        <v>#VALUE!</v>
      </c>
    </row>
    <row r="1214" spans="1:49" ht="24.9" customHeight="1" x14ac:dyDescent="0.25">
      <c r="A1214" s="1" t="s">
        <v>2115</v>
      </c>
      <c r="B1214" s="1" t="s">
        <v>2108</v>
      </c>
      <c r="C1214" s="1" t="str">
        <f t="shared" si="216"/>
        <v/>
      </c>
      <c r="D1214" s="1" t="str">
        <f t="shared" si="217"/>
        <v/>
      </c>
      <c r="E1214" s="1" t="s">
        <v>2114</v>
      </c>
      <c r="F1214" s="2" t="s">
        <v>31</v>
      </c>
      <c r="G1214" s="2" t="s">
        <v>14</v>
      </c>
      <c r="H1214" s="2" t="s">
        <v>1441</v>
      </c>
      <c r="J1214" s="2" t="s">
        <v>5</v>
      </c>
      <c r="AN1214" s="1" t="e">
        <f t="shared" si="218"/>
        <v>#VALUE!</v>
      </c>
      <c r="AO1214" s="1" t="str">
        <f t="shared" si="219"/>
        <v/>
      </c>
      <c r="AP1214" s="2" t="e">
        <f t="shared" si="220"/>
        <v>#VALUE!</v>
      </c>
      <c r="AQ1214" s="2">
        <f t="shared" si="221"/>
        <v>7</v>
      </c>
      <c r="AR1214" s="2" t="e">
        <f t="shared" si="222"/>
        <v>#VALUE!</v>
      </c>
      <c r="AS1214" s="2" t="e">
        <f t="shared" si="223"/>
        <v>#VALUE!</v>
      </c>
      <c r="AT1214" s="2" t="str">
        <f t="shared" si="226"/>
        <v/>
      </c>
      <c r="AU1214" s="2" t="e">
        <f t="shared" si="224"/>
        <v>#VALUE!</v>
      </c>
      <c r="AV1214" s="2">
        <f t="shared" si="227"/>
        <v>7</v>
      </c>
      <c r="AW1214" s="2" t="e">
        <f t="shared" si="225"/>
        <v>#VALUE!</v>
      </c>
    </row>
    <row r="1215" spans="1:49" ht="24.9" customHeight="1" x14ac:dyDescent="0.25">
      <c r="A1215" s="1" t="s">
        <v>2112</v>
      </c>
      <c r="B1215" s="1" t="s">
        <v>2108</v>
      </c>
      <c r="C1215" s="1" t="str">
        <f t="shared" si="216"/>
        <v/>
      </c>
      <c r="D1215" s="1" t="str">
        <f t="shared" si="217"/>
        <v/>
      </c>
      <c r="E1215" s="1" t="s">
        <v>2109</v>
      </c>
      <c r="F1215" s="2" t="s">
        <v>31</v>
      </c>
      <c r="G1215" s="2" t="s">
        <v>14</v>
      </c>
      <c r="H1215" s="2" t="s">
        <v>1441</v>
      </c>
      <c r="J1215" s="2" t="s">
        <v>5</v>
      </c>
      <c r="AN1215" s="1" t="e">
        <f t="shared" si="218"/>
        <v>#VALUE!</v>
      </c>
      <c r="AO1215" s="1" t="str">
        <f t="shared" si="219"/>
        <v/>
      </c>
      <c r="AP1215" s="2" t="e">
        <f t="shared" si="220"/>
        <v>#VALUE!</v>
      </c>
      <c r="AQ1215" s="2">
        <f t="shared" si="221"/>
        <v>7</v>
      </c>
      <c r="AR1215" s="2" t="e">
        <f t="shared" si="222"/>
        <v>#VALUE!</v>
      </c>
      <c r="AS1215" s="2" t="e">
        <f t="shared" si="223"/>
        <v>#VALUE!</v>
      </c>
      <c r="AT1215" s="2" t="str">
        <f t="shared" si="226"/>
        <v/>
      </c>
      <c r="AU1215" s="2" t="e">
        <f t="shared" si="224"/>
        <v>#VALUE!</v>
      </c>
      <c r="AV1215" s="2">
        <f t="shared" si="227"/>
        <v>7</v>
      </c>
      <c r="AW1215" s="2" t="e">
        <f t="shared" si="225"/>
        <v>#VALUE!</v>
      </c>
    </row>
    <row r="1216" spans="1:49" ht="24.9" customHeight="1" x14ac:dyDescent="0.25">
      <c r="A1216" s="1" t="s">
        <v>2113</v>
      </c>
      <c r="B1216" s="1" t="s">
        <v>2108</v>
      </c>
      <c r="C1216" s="1" t="str">
        <f t="shared" si="216"/>
        <v/>
      </c>
      <c r="D1216" s="1" t="str">
        <f t="shared" si="217"/>
        <v/>
      </c>
      <c r="E1216" s="1" t="s">
        <v>2114</v>
      </c>
      <c r="F1216" s="2" t="s">
        <v>31</v>
      </c>
      <c r="G1216" s="2" t="s">
        <v>14</v>
      </c>
      <c r="H1216" s="2" t="s">
        <v>1441</v>
      </c>
      <c r="J1216" s="2" t="s">
        <v>5</v>
      </c>
      <c r="AN1216" s="1" t="e">
        <f t="shared" si="218"/>
        <v>#VALUE!</v>
      </c>
      <c r="AO1216" s="1" t="str">
        <f t="shared" si="219"/>
        <v/>
      </c>
      <c r="AP1216" s="2" t="e">
        <f t="shared" si="220"/>
        <v>#VALUE!</v>
      </c>
      <c r="AQ1216" s="2">
        <f t="shared" si="221"/>
        <v>7</v>
      </c>
      <c r="AR1216" s="2" t="e">
        <f t="shared" si="222"/>
        <v>#VALUE!</v>
      </c>
      <c r="AS1216" s="2" t="e">
        <f t="shared" si="223"/>
        <v>#VALUE!</v>
      </c>
      <c r="AT1216" s="2" t="str">
        <f t="shared" si="226"/>
        <v/>
      </c>
      <c r="AU1216" s="2" t="e">
        <f t="shared" si="224"/>
        <v>#VALUE!</v>
      </c>
      <c r="AV1216" s="2">
        <f t="shared" si="227"/>
        <v>7</v>
      </c>
      <c r="AW1216" s="2" t="e">
        <f t="shared" si="225"/>
        <v>#VALUE!</v>
      </c>
    </row>
    <row r="1217" spans="1:49" ht="24.9" customHeight="1" x14ac:dyDescent="0.25">
      <c r="A1217" s="1" t="s">
        <v>2111</v>
      </c>
      <c r="B1217" s="1" t="s">
        <v>2108</v>
      </c>
      <c r="C1217" s="1" t="str">
        <f t="shared" si="216"/>
        <v/>
      </c>
      <c r="D1217" s="1" t="str">
        <f t="shared" si="217"/>
        <v/>
      </c>
      <c r="E1217" s="1" t="s">
        <v>2109</v>
      </c>
      <c r="F1217" s="2" t="s">
        <v>31</v>
      </c>
      <c r="G1217" s="2" t="s">
        <v>14</v>
      </c>
      <c r="H1217" s="2" t="s">
        <v>1441</v>
      </c>
      <c r="J1217" s="2" t="s">
        <v>5</v>
      </c>
      <c r="AN1217" s="1" t="e">
        <f t="shared" si="218"/>
        <v>#VALUE!</v>
      </c>
      <c r="AO1217" s="1" t="str">
        <f t="shared" si="219"/>
        <v/>
      </c>
      <c r="AP1217" s="2" t="e">
        <f t="shared" si="220"/>
        <v>#VALUE!</v>
      </c>
      <c r="AQ1217" s="2">
        <f t="shared" si="221"/>
        <v>7</v>
      </c>
      <c r="AR1217" s="2" t="e">
        <f t="shared" si="222"/>
        <v>#VALUE!</v>
      </c>
      <c r="AS1217" s="2" t="e">
        <f t="shared" si="223"/>
        <v>#VALUE!</v>
      </c>
      <c r="AT1217" s="2" t="str">
        <f t="shared" si="226"/>
        <v/>
      </c>
      <c r="AU1217" s="2" t="e">
        <f t="shared" si="224"/>
        <v>#VALUE!</v>
      </c>
      <c r="AV1217" s="2">
        <f t="shared" si="227"/>
        <v>7</v>
      </c>
      <c r="AW1217" s="2" t="e">
        <f t="shared" si="225"/>
        <v>#VALUE!</v>
      </c>
    </row>
    <row r="1218" spans="1:49" ht="24.9" customHeight="1" x14ac:dyDescent="0.25">
      <c r="A1218" s="1" t="s">
        <v>2116</v>
      </c>
      <c r="B1218" s="1" t="s">
        <v>2108</v>
      </c>
      <c r="C1218" s="1" t="str">
        <f t="shared" si="216"/>
        <v/>
      </c>
      <c r="D1218" s="1" t="str">
        <f t="shared" si="217"/>
        <v/>
      </c>
      <c r="E1218" s="1" t="s">
        <v>2114</v>
      </c>
      <c r="F1218" s="2" t="s">
        <v>31</v>
      </c>
      <c r="G1218" s="2" t="s">
        <v>14</v>
      </c>
      <c r="H1218" s="2" t="s">
        <v>1441</v>
      </c>
      <c r="J1218" s="2" t="s">
        <v>5</v>
      </c>
      <c r="AN1218" s="1" t="e">
        <f t="shared" si="218"/>
        <v>#VALUE!</v>
      </c>
      <c r="AO1218" s="1" t="str">
        <f t="shared" si="219"/>
        <v/>
      </c>
      <c r="AP1218" s="2" t="e">
        <f t="shared" si="220"/>
        <v>#VALUE!</v>
      </c>
      <c r="AQ1218" s="2">
        <f t="shared" si="221"/>
        <v>7</v>
      </c>
      <c r="AR1218" s="2" t="e">
        <f t="shared" si="222"/>
        <v>#VALUE!</v>
      </c>
      <c r="AS1218" s="2" t="e">
        <f t="shared" si="223"/>
        <v>#VALUE!</v>
      </c>
      <c r="AT1218" s="2" t="str">
        <f t="shared" si="226"/>
        <v/>
      </c>
      <c r="AU1218" s="2" t="e">
        <f t="shared" si="224"/>
        <v>#VALUE!</v>
      </c>
      <c r="AV1218" s="2">
        <f t="shared" si="227"/>
        <v>7</v>
      </c>
      <c r="AW1218" s="2" t="e">
        <f t="shared" si="225"/>
        <v>#VALUE!</v>
      </c>
    </row>
    <row r="1219" spans="1:49" ht="24.9" customHeight="1" x14ac:dyDescent="0.25">
      <c r="A1219" s="1" t="s">
        <v>2709</v>
      </c>
      <c r="B1219" s="1" t="s">
        <v>2395</v>
      </c>
      <c r="C1219" s="1" t="str">
        <f t="shared" ref="C1219:C1282" si="228">AT1219</f>
        <v>Brierley</v>
      </c>
      <c r="D1219" s="1" t="str">
        <f t="shared" ref="D1219:D1282" si="229">AO1219</f>
        <v xml:space="preserve">Danny </v>
      </c>
      <c r="E1219" s="1" t="s">
        <v>2536</v>
      </c>
      <c r="F1219" s="2" t="s">
        <v>31</v>
      </c>
      <c r="G1219" s="2" t="s">
        <v>14</v>
      </c>
      <c r="H1219" s="2" t="s">
        <v>1441</v>
      </c>
      <c r="J1219" s="2" t="s">
        <v>5</v>
      </c>
      <c r="AN1219" s="1">
        <f t="shared" ref="AN1219:AN1282" si="230">FIND(" ",B1219)</f>
        <v>6</v>
      </c>
      <c r="AO1219" s="1" t="str">
        <f t="shared" ref="AO1219:AO1282" si="231">IFERROR(LEFT(B1219,AN1219),"")</f>
        <v xml:space="preserve">Danny </v>
      </c>
      <c r="AP1219" s="2" t="e">
        <f t="shared" ref="AP1219:AP1282" si="232">FIND(" ",B1219,AN1219+1)</f>
        <v>#VALUE!</v>
      </c>
      <c r="AQ1219" s="2">
        <f t="shared" ref="AQ1219:AQ1282" si="233">IFERROR(FIND(" ",B1219,AN1219+1),LEN(B1219))</f>
        <v>14</v>
      </c>
      <c r="AR1219" s="2" t="str">
        <f t="shared" ref="AR1219:AR1282" si="234">IFERROR(FIND(" ",B1219,AN1219+1),RIGHT(B1219,AQ1219-AN1219))</f>
        <v>Brierley</v>
      </c>
      <c r="AS1219" s="2" t="e">
        <f t="shared" ref="AS1219:AS1282" si="235">IF(AR1219&gt;1,MID(B1219,AN1219+1,AP1219-AN1219))</f>
        <v>#VALUE!</v>
      </c>
      <c r="AT1219" s="2" t="str">
        <f t="shared" si="226"/>
        <v>Brierley</v>
      </c>
      <c r="AU1219" s="2" t="e">
        <f t="shared" ref="AU1219:AU1282" si="236">FIND(" ",B1219,AP1219+1)</f>
        <v>#VALUE!</v>
      </c>
      <c r="AV1219" s="2">
        <f t="shared" si="227"/>
        <v>14</v>
      </c>
      <c r="AW1219" s="2" t="e">
        <f t="shared" ref="AW1219:AW1282" si="237">IF(AU1219&gt;1,RIGHT(B1219,AV1219-AN1219))</f>
        <v>#VALUE!</v>
      </c>
    </row>
    <row r="1220" spans="1:49" ht="24.9" customHeight="1" x14ac:dyDescent="0.25">
      <c r="A1220" s="1" t="s">
        <v>2238</v>
      </c>
      <c r="B1220" s="1" t="s">
        <v>2239</v>
      </c>
      <c r="C1220" s="1" t="str">
        <f t="shared" si="228"/>
        <v>- Bible Max</v>
      </c>
      <c r="D1220" s="1" t="str">
        <f t="shared" si="229"/>
        <v xml:space="preserve">SU </v>
      </c>
      <c r="E1220" s="1" t="s">
        <v>2240</v>
      </c>
      <c r="F1220" s="2" t="s">
        <v>31</v>
      </c>
      <c r="G1220" s="2" t="s">
        <v>14</v>
      </c>
      <c r="H1220" s="2" t="s">
        <v>1441</v>
      </c>
      <c r="J1220" s="2" t="s">
        <v>5</v>
      </c>
      <c r="AN1220" s="1">
        <f t="shared" si="230"/>
        <v>3</v>
      </c>
      <c r="AO1220" s="1" t="str">
        <f t="shared" si="231"/>
        <v xml:space="preserve">SU </v>
      </c>
      <c r="AP1220" s="2">
        <f t="shared" si="232"/>
        <v>5</v>
      </c>
      <c r="AQ1220" s="2">
        <f t="shared" si="233"/>
        <v>5</v>
      </c>
      <c r="AR1220" s="2">
        <f t="shared" si="234"/>
        <v>5</v>
      </c>
      <c r="AS1220" s="2" t="str">
        <f t="shared" si="235"/>
        <v xml:space="preserve">- </v>
      </c>
      <c r="AT1220" s="2" t="str">
        <f t="shared" ref="AT1220:AT1283" si="238">IFERROR(AW1220,(IFERROR(AS1220,(IFERROR(AR1220,"")))))</f>
        <v>- Bible Max</v>
      </c>
      <c r="AU1220" s="2">
        <f t="shared" si="236"/>
        <v>11</v>
      </c>
      <c r="AV1220" s="2">
        <f t="shared" ref="AV1220:AV1283" si="239">LEN(B1220)</f>
        <v>14</v>
      </c>
      <c r="AW1220" s="2" t="str">
        <f t="shared" si="237"/>
        <v>- Bible Max</v>
      </c>
    </row>
    <row r="1221" spans="1:49" ht="24.9" customHeight="1" x14ac:dyDescent="0.25">
      <c r="A1221" s="1" t="s">
        <v>2096</v>
      </c>
      <c r="B1221" s="1" t="s">
        <v>1003</v>
      </c>
      <c r="C1221" s="1" t="str">
        <f t="shared" si="228"/>
        <v/>
      </c>
      <c r="D1221" s="1" t="str">
        <f t="shared" si="229"/>
        <v/>
      </c>
      <c r="E1221" s="1" t="s">
        <v>2097</v>
      </c>
      <c r="F1221" s="2" t="s">
        <v>31</v>
      </c>
      <c r="G1221" s="2" t="s">
        <v>14</v>
      </c>
      <c r="H1221" s="2" t="s">
        <v>1441</v>
      </c>
      <c r="J1221" s="2" t="s">
        <v>5</v>
      </c>
      <c r="AN1221" s="1" t="e">
        <f t="shared" si="230"/>
        <v>#VALUE!</v>
      </c>
      <c r="AO1221" s="1" t="str">
        <f t="shared" si="231"/>
        <v/>
      </c>
      <c r="AP1221" s="2" t="e">
        <f t="shared" si="232"/>
        <v>#VALUE!</v>
      </c>
      <c r="AQ1221" s="2">
        <f t="shared" si="233"/>
        <v>4</v>
      </c>
      <c r="AR1221" s="2" t="e">
        <f t="shared" si="234"/>
        <v>#VALUE!</v>
      </c>
      <c r="AS1221" s="2" t="e">
        <f t="shared" si="235"/>
        <v>#VALUE!</v>
      </c>
      <c r="AT1221" s="2" t="str">
        <f t="shared" si="238"/>
        <v/>
      </c>
      <c r="AU1221" s="2" t="e">
        <f t="shared" si="236"/>
        <v>#VALUE!</v>
      </c>
      <c r="AV1221" s="2">
        <f t="shared" si="239"/>
        <v>4</v>
      </c>
      <c r="AW1221" s="2" t="e">
        <f t="shared" si="237"/>
        <v>#VALUE!</v>
      </c>
    </row>
    <row r="1222" spans="1:49" ht="24.9" customHeight="1" x14ac:dyDescent="0.25">
      <c r="A1222" s="1" t="s">
        <v>1978</v>
      </c>
      <c r="B1222" s="1" t="s">
        <v>200</v>
      </c>
      <c r="C1222" s="1" t="str">
        <f t="shared" si="228"/>
        <v>Union</v>
      </c>
      <c r="D1222" s="1" t="str">
        <f t="shared" si="229"/>
        <v xml:space="preserve">Scripture </v>
      </c>
      <c r="E1222" s="1" t="s">
        <v>1977</v>
      </c>
      <c r="F1222" s="2" t="s">
        <v>31</v>
      </c>
      <c r="G1222" s="2" t="s">
        <v>14</v>
      </c>
      <c r="H1222" s="2" t="s">
        <v>1441</v>
      </c>
      <c r="J1222" s="2" t="s">
        <v>5</v>
      </c>
      <c r="AN1222" s="1">
        <f t="shared" si="230"/>
        <v>10</v>
      </c>
      <c r="AO1222" s="1" t="str">
        <f t="shared" si="231"/>
        <v xml:space="preserve">Scripture </v>
      </c>
      <c r="AP1222" s="2" t="e">
        <f t="shared" si="232"/>
        <v>#VALUE!</v>
      </c>
      <c r="AQ1222" s="2">
        <f t="shared" si="233"/>
        <v>15</v>
      </c>
      <c r="AR1222" s="2" t="str">
        <f t="shared" si="234"/>
        <v>Union</v>
      </c>
      <c r="AS1222" s="2" t="e">
        <f t="shared" si="235"/>
        <v>#VALUE!</v>
      </c>
      <c r="AT1222" s="2" t="str">
        <f t="shared" si="238"/>
        <v>Union</v>
      </c>
      <c r="AU1222" s="2" t="e">
        <f t="shared" si="236"/>
        <v>#VALUE!</v>
      </c>
      <c r="AV1222" s="2">
        <f t="shared" si="239"/>
        <v>15</v>
      </c>
      <c r="AW1222" s="2" t="e">
        <f t="shared" si="237"/>
        <v>#VALUE!</v>
      </c>
    </row>
    <row r="1223" spans="1:49" ht="24.9" customHeight="1" x14ac:dyDescent="0.25">
      <c r="A1223" s="1" t="s">
        <v>1976</v>
      </c>
      <c r="B1223" s="1" t="s">
        <v>200</v>
      </c>
      <c r="C1223" s="1" t="str">
        <f t="shared" si="228"/>
        <v>Union</v>
      </c>
      <c r="D1223" s="1" t="str">
        <f t="shared" si="229"/>
        <v xml:space="preserve">Scripture </v>
      </c>
      <c r="E1223" s="1" t="s">
        <v>1977</v>
      </c>
      <c r="F1223" s="2" t="s">
        <v>31</v>
      </c>
      <c r="G1223" s="2" t="s">
        <v>14</v>
      </c>
      <c r="H1223" s="2" t="s">
        <v>1441</v>
      </c>
      <c r="J1223" s="2" t="s">
        <v>5</v>
      </c>
      <c r="AN1223" s="1">
        <f t="shared" si="230"/>
        <v>10</v>
      </c>
      <c r="AO1223" s="1" t="str">
        <f t="shared" si="231"/>
        <v xml:space="preserve">Scripture </v>
      </c>
      <c r="AP1223" s="2" t="e">
        <f t="shared" si="232"/>
        <v>#VALUE!</v>
      </c>
      <c r="AQ1223" s="2">
        <f t="shared" si="233"/>
        <v>15</v>
      </c>
      <c r="AR1223" s="2" t="str">
        <f t="shared" si="234"/>
        <v>Union</v>
      </c>
      <c r="AS1223" s="2" t="e">
        <f t="shared" si="235"/>
        <v>#VALUE!</v>
      </c>
      <c r="AT1223" s="2" t="str">
        <f t="shared" si="238"/>
        <v>Union</v>
      </c>
      <c r="AU1223" s="2" t="e">
        <f t="shared" si="236"/>
        <v>#VALUE!</v>
      </c>
      <c r="AV1223" s="2">
        <f t="shared" si="239"/>
        <v>15</v>
      </c>
      <c r="AW1223" s="2" t="e">
        <f t="shared" si="237"/>
        <v>#VALUE!</v>
      </c>
    </row>
    <row r="1224" spans="1:49" ht="24.9" customHeight="1" x14ac:dyDescent="0.25">
      <c r="A1224" s="1" t="s">
        <v>2234</v>
      </c>
      <c r="B1224" s="1" t="s">
        <v>2235</v>
      </c>
      <c r="C1224" s="1" t="str">
        <f t="shared" si="228"/>
        <v>- Terry Clutterham and Jenny Baker</v>
      </c>
      <c r="D1224" s="1" t="str">
        <f t="shared" si="229"/>
        <v xml:space="preserve">SU </v>
      </c>
      <c r="E1224" s="1" t="s">
        <v>1977</v>
      </c>
      <c r="F1224" s="2" t="s">
        <v>31</v>
      </c>
      <c r="G1224" s="2" t="s">
        <v>14</v>
      </c>
      <c r="H1224" s="2" t="s">
        <v>1441</v>
      </c>
      <c r="J1224" s="2" t="s">
        <v>5</v>
      </c>
      <c r="AN1224" s="1">
        <f t="shared" si="230"/>
        <v>3</v>
      </c>
      <c r="AO1224" s="1" t="str">
        <f t="shared" si="231"/>
        <v xml:space="preserve">SU </v>
      </c>
      <c r="AP1224" s="2">
        <f t="shared" si="232"/>
        <v>5</v>
      </c>
      <c r="AQ1224" s="2">
        <f t="shared" si="233"/>
        <v>5</v>
      </c>
      <c r="AR1224" s="2">
        <f t="shared" si="234"/>
        <v>5</v>
      </c>
      <c r="AS1224" s="2" t="str">
        <f t="shared" si="235"/>
        <v xml:space="preserve">- </v>
      </c>
      <c r="AT1224" s="2" t="str">
        <f t="shared" si="238"/>
        <v>- Terry Clutterham and Jenny Baker</v>
      </c>
      <c r="AU1224" s="2">
        <f t="shared" si="236"/>
        <v>11</v>
      </c>
      <c r="AV1224" s="2">
        <f t="shared" si="239"/>
        <v>37</v>
      </c>
      <c r="AW1224" s="2" t="str">
        <f t="shared" si="237"/>
        <v>- Terry Clutterham and Jenny Baker</v>
      </c>
    </row>
    <row r="1225" spans="1:49" ht="24.9" customHeight="1" x14ac:dyDescent="0.25">
      <c r="A1225" s="1" t="s">
        <v>2236</v>
      </c>
      <c r="B1225" s="1" t="s">
        <v>2237</v>
      </c>
      <c r="C1225" s="1" t="str">
        <f t="shared" si="228"/>
        <v>- David and Myrtle Lawrence and Lucy Moore</v>
      </c>
      <c r="D1225" s="1" t="str">
        <f t="shared" si="229"/>
        <v xml:space="preserve">SU </v>
      </c>
      <c r="E1225" s="1" t="s">
        <v>1977</v>
      </c>
      <c r="F1225" s="2" t="s">
        <v>31</v>
      </c>
      <c r="G1225" s="2" t="s">
        <v>14</v>
      </c>
      <c r="H1225" s="2" t="s">
        <v>1441</v>
      </c>
      <c r="J1225" s="2" t="s">
        <v>5</v>
      </c>
      <c r="AN1225" s="1">
        <f t="shared" si="230"/>
        <v>3</v>
      </c>
      <c r="AO1225" s="1" t="str">
        <f t="shared" si="231"/>
        <v xml:space="preserve">SU </v>
      </c>
      <c r="AP1225" s="2">
        <f t="shared" si="232"/>
        <v>5</v>
      </c>
      <c r="AQ1225" s="2">
        <f t="shared" si="233"/>
        <v>5</v>
      </c>
      <c r="AR1225" s="2">
        <f t="shared" si="234"/>
        <v>5</v>
      </c>
      <c r="AS1225" s="2" t="str">
        <f t="shared" si="235"/>
        <v xml:space="preserve">- </v>
      </c>
      <c r="AT1225" s="2" t="str">
        <f t="shared" si="238"/>
        <v>- David and Myrtle Lawrence and Lucy Moore</v>
      </c>
      <c r="AU1225" s="2">
        <f t="shared" si="236"/>
        <v>11</v>
      </c>
      <c r="AV1225" s="2">
        <f t="shared" si="239"/>
        <v>45</v>
      </c>
      <c r="AW1225" s="2" t="str">
        <f t="shared" si="237"/>
        <v>- David and Myrtle Lawrence and Lucy Moore</v>
      </c>
    </row>
    <row r="1226" spans="1:49" ht="24.9" customHeight="1" x14ac:dyDescent="0.25">
      <c r="A1226" s="1" t="s">
        <v>2232</v>
      </c>
      <c r="B1226" s="1" t="s">
        <v>2233</v>
      </c>
      <c r="C1226" s="1" t="str">
        <f t="shared" si="228"/>
        <v>- John Allan and Steve Bullock</v>
      </c>
      <c r="D1226" s="1" t="str">
        <f t="shared" si="229"/>
        <v xml:space="preserve">SU </v>
      </c>
      <c r="E1226" s="1" t="s">
        <v>1977</v>
      </c>
      <c r="F1226" s="2" t="s">
        <v>31</v>
      </c>
      <c r="G1226" s="2" t="s">
        <v>14</v>
      </c>
      <c r="H1226" s="2" t="s">
        <v>1441</v>
      </c>
      <c r="J1226" s="2" t="s">
        <v>5</v>
      </c>
      <c r="AN1226" s="1">
        <f t="shared" si="230"/>
        <v>3</v>
      </c>
      <c r="AO1226" s="1" t="str">
        <f t="shared" si="231"/>
        <v xml:space="preserve">SU </v>
      </c>
      <c r="AP1226" s="2">
        <f t="shared" si="232"/>
        <v>5</v>
      </c>
      <c r="AQ1226" s="2">
        <f t="shared" si="233"/>
        <v>5</v>
      </c>
      <c r="AR1226" s="2">
        <f t="shared" si="234"/>
        <v>5</v>
      </c>
      <c r="AS1226" s="2" t="str">
        <f t="shared" si="235"/>
        <v xml:space="preserve">- </v>
      </c>
      <c r="AT1226" s="2" t="str">
        <f t="shared" si="238"/>
        <v>- John Allan and Steve Bullock</v>
      </c>
      <c r="AU1226" s="2">
        <f t="shared" si="236"/>
        <v>10</v>
      </c>
      <c r="AV1226" s="2">
        <f t="shared" si="239"/>
        <v>33</v>
      </c>
      <c r="AW1226" s="2" t="str">
        <f t="shared" si="237"/>
        <v>- John Allan and Steve Bullock</v>
      </c>
    </row>
    <row r="1227" spans="1:49" ht="24.9" customHeight="1" x14ac:dyDescent="0.25">
      <c r="A1227" s="1" t="s">
        <v>2615</v>
      </c>
      <c r="B1227" s="1" t="s">
        <v>2281</v>
      </c>
      <c r="C1227" s="1" t="str">
        <f t="shared" si="228"/>
        <v>youth series - Andrew Smith</v>
      </c>
      <c r="D1227" s="1" t="str">
        <f t="shared" si="229"/>
        <v xml:space="preserve">Grove </v>
      </c>
      <c r="E1227" s="1" t="s">
        <v>2282</v>
      </c>
      <c r="F1227" s="2" t="s">
        <v>31</v>
      </c>
      <c r="G1227" s="2" t="s">
        <v>30</v>
      </c>
      <c r="H1227" s="2" t="s">
        <v>1441</v>
      </c>
      <c r="J1227" s="2" t="s">
        <v>5</v>
      </c>
      <c r="AN1227" s="1">
        <f t="shared" si="230"/>
        <v>6</v>
      </c>
      <c r="AO1227" s="1" t="str">
        <f t="shared" si="231"/>
        <v xml:space="preserve">Grove </v>
      </c>
      <c r="AP1227" s="2">
        <f t="shared" si="232"/>
        <v>12</v>
      </c>
      <c r="AQ1227" s="2">
        <f t="shared" si="233"/>
        <v>12</v>
      </c>
      <c r="AR1227" s="2">
        <f t="shared" si="234"/>
        <v>12</v>
      </c>
      <c r="AS1227" s="2" t="str">
        <f t="shared" si="235"/>
        <v xml:space="preserve">youth </v>
      </c>
      <c r="AT1227" s="2" t="str">
        <f t="shared" si="238"/>
        <v>youth series - Andrew Smith</v>
      </c>
      <c r="AU1227" s="2">
        <f t="shared" si="236"/>
        <v>19</v>
      </c>
      <c r="AV1227" s="2">
        <f t="shared" si="239"/>
        <v>33</v>
      </c>
      <c r="AW1227" s="2" t="str">
        <f t="shared" si="237"/>
        <v>youth series - Andrew Smith</v>
      </c>
    </row>
    <row r="1228" spans="1:49" ht="24.9" customHeight="1" x14ac:dyDescent="0.25">
      <c r="A1228" s="1" t="s">
        <v>1898</v>
      </c>
      <c r="B1228" s="1" t="s">
        <v>1899</v>
      </c>
      <c r="C1228" s="1" t="str">
        <f t="shared" si="228"/>
        <v/>
      </c>
      <c r="D1228" s="1" t="str">
        <f t="shared" si="229"/>
        <v/>
      </c>
      <c r="E1228" s="1" t="s">
        <v>1900</v>
      </c>
      <c r="F1228" s="2" t="s">
        <v>31</v>
      </c>
      <c r="G1228" s="2" t="s">
        <v>30</v>
      </c>
      <c r="H1228" s="2" t="s">
        <v>1441</v>
      </c>
      <c r="J1228" s="2" t="s">
        <v>10</v>
      </c>
      <c r="AN1228" s="1" t="e">
        <f t="shared" si="230"/>
        <v>#VALUE!</v>
      </c>
      <c r="AO1228" s="1" t="str">
        <f t="shared" si="231"/>
        <v/>
      </c>
      <c r="AP1228" s="2" t="e">
        <f t="shared" si="232"/>
        <v>#VALUE!</v>
      </c>
      <c r="AQ1228" s="2">
        <f t="shared" si="233"/>
        <v>10</v>
      </c>
      <c r="AR1228" s="2" t="e">
        <f t="shared" si="234"/>
        <v>#VALUE!</v>
      </c>
      <c r="AS1228" s="2" t="e">
        <f t="shared" si="235"/>
        <v>#VALUE!</v>
      </c>
      <c r="AT1228" s="2" t="str">
        <f t="shared" si="238"/>
        <v/>
      </c>
      <c r="AU1228" s="2" t="e">
        <f t="shared" si="236"/>
        <v>#VALUE!</v>
      </c>
      <c r="AV1228" s="2">
        <f t="shared" si="239"/>
        <v>10</v>
      </c>
      <c r="AW1228" s="2" t="e">
        <f t="shared" si="237"/>
        <v>#VALUE!</v>
      </c>
    </row>
    <row r="1229" spans="1:49" ht="24.9" customHeight="1" x14ac:dyDescent="0.25">
      <c r="A1229" s="1" t="s">
        <v>1996</v>
      </c>
      <c r="B1229" s="1" t="s">
        <v>1899</v>
      </c>
      <c r="C1229" s="1" t="str">
        <f t="shared" si="228"/>
        <v/>
      </c>
      <c r="D1229" s="1" t="str">
        <f t="shared" si="229"/>
        <v/>
      </c>
      <c r="E1229" s="1" t="s">
        <v>1997</v>
      </c>
      <c r="F1229" s="2" t="s">
        <v>31</v>
      </c>
      <c r="G1229" s="2" t="s">
        <v>14</v>
      </c>
      <c r="H1229" s="2" t="s">
        <v>1441</v>
      </c>
      <c r="J1229" s="2" t="s">
        <v>10</v>
      </c>
      <c r="AN1229" s="1" t="e">
        <f t="shared" si="230"/>
        <v>#VALUE!</v>
      </c>
      <c r="AO1229" s="1" t="str">
        <f t="shared" si="231"/>
        <v/>
      </c>
      <c r="AP1229" s="2" t="e">
        <f t="shared" si="232"/>
        <v>#VALUE!</v>
      </c>
      <c r="AQ1229" s="2">
        <f t="shared" si="233"/>
        <v>10</v>
      </c>
      <c r="AR1229" s="2" t="e">
        <f t="shared" si="234"/>
        <v>#VALUE!</v>
      </c>
      <c r="AS1229" s="2" t="e">
        <f t="shared" si="235"/>
        <v>#VALUE!</v>
      </c>
      <c r="AT1229" s="2" t="str">
        <f t="shared" si="238"/>
        <v/>
      </c>
      <c r="AU1229" s="2" t="e">
        <f t="shared" si="236"/>
        <v>#VALUE!</v>
      </c>
      <c r="AV1229" s="2">
        <f t="shared" si="239"/>
        <v>10</v>
      </c>
      <c r="AW1229" s="2" t="e">
        <f t="shared" si="237"/>
        <v>#VALUE!</v>
      </c>
    </row>
    <row r="1230" spans="1:49" ht="24.9" customHeight="1" x14ac:dyDescent="0.25">
      <c r="A1230" s="1" t="s">
        <v>2067</v>
      </c>
      <c r="B1230" s="1" t="s">
        <v>2068</v>
      </c>
      <c r="C1230" s="1" t="str">
        <f t="shared" si="228"/>
        <v>Graystone, Paul Sharpe, Pippa Turner</v>
      </c>
      <c r="D1230" s="1" t="str">
        <f t="shared" si="229"/>
        <v xml:space="preserve">Peter </v>
      </c>
      <c r="E1230" s="1" t="s">
        <v>2069</v>
      </c>
      <c r="F1230" s="2" t="s">
        <v>31</v>
      </c>
      <c r="G1230" s="2" t="s">
        <v>14</v>
      </c>
      <c r="H1230" s="2" t="s">
        <v>1441</v>
      </c>
      <c r="J1230" s="2" t="s">
        <v>5</v>
      </c>
      <c r="AN1230" s="1">
        <f t="shared" si="230"/>
        <v>6</v>
      </c>
      <c r="AO1230" s="1" t="str">
        <f t="shared" si="231"/>
        <v xml:space="preserve">Peter </v>
      </c>
      <c r="AP1230" s="2">
        <f t="shared" si="232"/>
        <v>17</v>
      </c>
      <c r="AQ1230" s="2">
        <f t="shared" si="233"/>
        <v>17</v>
      </c>
      <c r="AR1230" s="2">
        <f t="shared" si="234"/>
        <v>17</v>
      </c>
      <c r="AS1230" s="2" t="str">
        <f t="shared" si="235"/>
        <v xml:space="preserve">Graystone, </v>
      </c>
      <c r="AT1230" s="2" t="str">
        <f t="shared" si="238"/>
        <v>Graystone, Paul Sharpe, Pippa Turner</v>
      </c>
      <c r="AU1230" s="2">
        <f t="shared" si="236"/>
        <v>22</v>
      </c>
      <c r="AV1230" s="2">
        <f t="shared" si="239"/>
        <v>42</v>
      </c>
      <c r="AW1230" s="2" t="str">
        <f t="shared" si="237"/>
        <v>Graystone, Paul Sharpe, Pippa Turner</v>
      </c>
    </row>
    <row r="1231" spans="1:49" ht="24.9" customHeight="1" x14ac:dyDescent="0.25">
      <c r="A1231" s="1" t="s">
        <v>2070</v>
      </c>
      <c r="B1231" s="1" t="s">
        <v>2068</v>
      </c>
      <c r="C1231" s="1" t="str">
        <f t="shared" si="228"/>
        <v>Graystone, Paul Sharpe, Pippa Turner</v>
      </c>
      <c r="D1231" s="1" t="str">
        <f t="shared" si="229"/>
        <v xml:space="preserve">Peter </v>
      </c>
      <c r="E1231" s="1" t="s">
        <v>2069</v>
      </c>
      <c r="F1231" s="2" t="s">
        <v>31</v>
      </c>
      <c r="G1231" s="2" t="s">
        <v>14</v>
      </c>
      <c r="H1231" s="2" t="s">
        <v>1441</v>
      </c>
      <c r="J1231" s="2" t="s">
        <v>5</v>
      </c>
      <c r="AN1231" s="1">
        <f t="shared" si="230"/>
        <v>6</v>
      </c>
      <c r="AO1231" s="1" t="str">
        <f t="shared" si="231"/>
        <v xml:space="preserve">Peter </v>
      </c>
      <c r="AP1231" s="2">
        <f t="shared" si="232"/>
        <v>17</v>
      </c>
      <c r="AQ1231" s="2">
        <f t="shared" si="233"/>
        <v>17</v>
      </c>
      <c r="AR1231" s="2">
        <f t="shared" si="234"/>
        <v>17</v>
      </c>
      <c r="AS1231" s="2" t="str">
        <f t="shared" si="235"/>
        <v xml:space="preserve">Graystone, </v>
      </c>
      <c r="AT1231" s="2" t="str">
        <f t="shared" si="238"/>
        <v>Graystone, Paul Sharpe, Pippa Turner</v>
      </c>
      <c r="AU1231" s="2">
        <f t="shared" si="236"/>
        <v>22</v>
      </c>
      <c r="AV1231" s="2">
        <f t="shared" si="239"/>
        <v>42</v>
      </c>
      <c r="AW1231" s="2" t="str">
        <f t="shared" si="237"/>
        <v>Graystone, Paul Sharpe, Pippa Turner</v>
      </c>
    </row>
    <row r="1232" spans="1:49" ht="24.9" customHeight="1" x14ac:dyDescent="0.25">
      <c r="A1232" s="1" t="s">
        <v>2071</v>
      </c>
      <c r="B1232" s="1" t="s">
        <v>2068</v>
      </c>
      <c r="C1232" s="1" t="str">
        <f t="shared" si="228"/>
        <v>Graystone, Paul Sharpe, Pippa Turner</v>
      </c>
      <c r="D1232" s="1" t="str">
        <f t="shared" si="229"/>
        <v xml:space="preserve">Peter </v>
      </c>
      <c r="E1232" s="1" t="s">
        <v>2069</v>
      </c>
      <c r="F1232" s="2" t="s">
        <v>31</v>
      </c>
      <c r="G1232" s="2" t="s">
        <v>14</v>
      </c>
      <c r="H1232" s="2" t="s">
        <v>1441</v>
      </c>
      <c r="J1232" s="2" t="s">
        <v>5</v>
      </c>
      <c r="AN1232" s="1">
        <f t="shared" si="230"/>
        <v>6</v>
      </c>
      <c r="AO1232" s="1" t="str">
        <f t="shared" si="231"/>
        <v xml:space="preserve">Peter </v>
      </c>
      <c r="AP1232" s="2">
        <f t="shared" si="232"/>
        <v>17</v>
      </c>
      <c r="AQ1232" s="2">
        <f t="shared" si="233"/>
        <v>17</v>
      </c>
      <c r="AR1232" s="2">
        <f t="shared" si="234"/>
        <v>17</v>
      </c>
      <c r="AS1232" s="2" t="str">
        <f t="shared" si="235"/>
        <v xml:space="preserve">Graystone, </v>
      </c>
      <c r="AT1232" s="2" t="str">
        <f t="shared" si="238"/>
        <v>Graystone, Paul Sharpe, Pippa Turner</v>
      </c>
      <c r="AU1232" s="2">
        <f t="shared" si="236"/>
        <v>22</v>
      </c>
      <c r="AV1232" s="2">
        <f t="shared" si="239"/>
        <v>42</v>
      </c>
      <c r="AW1232" s="2" t="str">
        <f t="shared" si="237"/>
        <v>Graystone, Paul Sharpe, Pippa Turner</v>
      </c>
    </row>
    <row r="1233" spans="3:49" ht="24.9" customHeight="1" x14ac:dyDescent="0.25">
      <c r="C1233" s="1" t="str">
        <f t="shared" si="228"/>
        <v/>
      </c>
      <c r="D1233" s="1" t="str">
        <f t="shared" si="229"/>
        <v/>
      </c>
      <c r="AN1233" s="1" t="e">
        <f t="shared" si="230"/>
        <v>#VALUE!</v>
      </c>
      <c r="AO1233" s="1" t="str">
        <f t="shared" si="231"/>
        <v/>
      </c>
      <c r="AP1233" s="2" t="e">
        <f t="shared" si="232"/>
        <v>#VALUE!</v>
      </c>
      <c r="AQ1233" s="2">
        <f t="shared" si="233"/>
        <v>0</v>
      </c>
      <c r="AR1233" s="2" t="e">
        <f t="shared" si="234"/>
        <v>#VALUE!</v>
      </c>
      <c r="AS1233" s="2" t="e">
        <f t="shared" si="235"/>
        <v>#VALUE!</v>
      </c>
      <c r="AT1233" s="2" t="str">
        <f t="shared" si="238"/>
        <v/>
      </c>
      <c r="AU1233" s="2" t="e">
        <f t="shared" si="236"/>
        <v>#VALUE!</v>
      </c>
      <c r="AV1233" s="2">
        <f t="shared" si="239"/>
        <v>0</v>
      </c>
      <c r="AW1233" s="2" t="e">
        <f t="shared" si="237"/>
        <v>#VALUE!</v>
      </c>
    </row>
    <row r="1234" spans="3:49" ht="24.9" customHeight="1" x14ac:dyDescent="0.25">
      <c r="C1234" s="1" t="str">
        <f t="shared" si="228"/>
        <v/>
      </c>
      <c r="D1234" s="1" t="str">
        <f t="shared" si="229"/>
        <v/>
      </c>
      <c r="AN1234" s="1" t="e">
        <f t="shared" si="230"/>
        <v>#VALUE!</v>
      </c>
      <c r="AO1234" s="1" t="str">
        <f t="shared" si="231"/>
        <v/>
      </c>
      <c r="AP1234" s="2" t="e">
        <f t="shared" si="232"/>
        <v>#VALUE!</v>
      </c>
      <c r="AQ1234" s="2">
        <f t="shared" si="233"/>
        <v>0</v>
      </c>
      <c r="AR1234" s="2" t="e">
        <f t="shared" si="234"/>
        <v>#VALUE!</v>
      </c>
      <c r="AS1234" s="2" t="e">
        <f t="shared" si="235"/>
        <v>#VALUE!</v>
      </c>
      <c r="AT1234" s="2" t="str">
        <f t="shared" si="238"/>
        <v/>
      </c>
      <c r="AU1234" s="2" t="e">
        <f t="shared" si="236"/>
        <v>#VALUE!</v>
      </c>
      <c r="AV1234" s="2">
        <f t="shared" si="239"/>
        <v>0</v>
      </c>
      <c r="AW1234" s="2" t="e">
        <f t="shared" si="237"/>
        <v>#VALUE!</v>
      </c>
    </row>
    <row r="1235" spans="3:49" ht="24.9" customHeight="1" x14ac:dyDescent="0.25">
      <c r="C1235" s="1" t="str">
        <f t="shared" si="228"/>
        <v/>
      </c>
      <c r="D1235" s="1" t="str">
        <f t="shared" si="229"/>
        <v/>
      </c>
      <c r="AN1235" s="1" t="e">
        <f t="shared" si="230"/>
        <v>#VALUE!</v>
      </c>
      <c r="AO1235" s="1" t="str">
        <f t="shared" si="231"/>
        <v/>
      </c>
      <c r="AP1235" s="2" t="e">
        <f t="shared" si="232"/>
        <v>#VALUE!</v>
      </c>
      <c r="AQ1235" s="2">
        <f t="shared" si="233"/>
        <v>0</v>
      </c>
      <c r="AR1235" s="2" t="e">
        <f t="shared" si="234"/>
        <v>#VALUE!</v>
      </c>
      <c r="AS1235" s="2" t="e">
        <f t="shared" si="235"/>
        <v>#VALUE!</v>
      </c>
      <c r="AT1235" s="2" t="str">
        <f t="shared" si="238"/>
        <v/>
      </c>
      <c r="AU1235" s="2" t="e">
        <f t="shared" si="236"/>
        <v>#VALUE!</v>
      </c>
      <c r="AV1235" s="2">
        <f t="shared" si="239"/>
        <v>0</v>
      </c>
      <c r="AW1235" s="2" t="e">
        <f t="shared" si="237"/>
        <v>#VALUE!</v>
      </c>
    </row>
    <row r="1236" spans="3:49" ht="24.9" customHeight="1" x14ac:dyDescent="0.25">
      <c r="C1236" s="1" t="str">
        <f t="shared" si="228"/>
        <v/>
      </c>
      <c r="D1236" s="1" t="str">
        <f t="shared" si="229"/>
        <v/>
      </c>
      <c r="AN1236" s="1" t="e">
        <f t="shared" si="230"/>
        <v>#VALUE!</v>
      </c>
      <c r="AO1236" s="1" t="str">
        <f t="shared" si="231"/>
        <v/>
      </c>
      <c r="AP1236" s="2" t="e">
        <f t="shared" si="232"/>
        <v>#VALUE!</v>
      </c>
      <c r="AQ1236" s="2">
        <f t="shared" si="233"/>
        <v>0</v>
      </c>
      <c r="AR1236" s="2" t="e">
        <f t="shared" si="234"/>
        <v>#VALUE!</v>
      </c>
      <c r="AS1236" s="2" t="e">
        <f t="shared" si="235"/>
        <v>#VALUE!</v>
      </c>
      <c r="AT1236" s="2" t="str">
        <f t="shared" si="238"/>
        <v/>
      </c>
      <c r="AU1236" s="2" t="e">
        <f t="shared" si="236"/>
        <v>#VALUE!</v>
      </c>
      <c r="AV1236" s="2">
        <f t="shared" si="239"/>
        <v>0</v>
      </c>
      <c r="AW1236" s="2" t="e">
        <f t="shared" si="237"/>
        <v>#VALUE!</v>
      </c>
    </row>
    <row r="1237" spans="3:49" ht="24.9" customHeight="1" x14ac:dyDescent="0.25">
      <c r="C1237" s="1" t="str">
        <f t="shared" si="228"/>
        <v/>
      </c>
      <c r="D1237" s="1" t="str">
        <f t="shared" si="229"/>
        <v/>
      </c>
      <c r="AN1237" s="1" t="e">
        <f t="shared" si="230"/>
        <v>#VALUE!</v>
      </c>
      <c r="AO1237" s="1" t="str">
        <f t="shared" si="231"/>
        <v/>
      </c>
      <c r="AP1237" s="2" t="e">
        <f t="shared" si="232"/>
        <v>#VALUE!</v>
      </c>
      <c r="AQ1237" s="2">
        <f t="shared" si="233"/>
        <v>0</v>
      </c>
      <c r="AR1237" s="2" t="e">
        <f t="shared" si="234"/>
        <v>#VALUE!</v>
      </c>
      <c r="AS1237" s="2" t="e">
        <f t="shared" si="235"/>
        <v>#VALUE!</v>
      </c>
      <c r="AT1237" s="2" t="str">
        <f t="shared" si="238"/>
        <v/>
      </c>
      <c r="AU1237" s="2" t="e">
        <f t="shared" si="236"/>
        <v>#VALUE!</v>
      </c>
      <c r="AV1237" s="2">
        <f t="shared" si="239"/>
        <v>0</v>
      </c>
      <c r="AW1237" s="2" t="e">
        <f t="shared" si="237"/>
        <v>#VALUE!</v>
      </c>
    </row>
    <row r="1238" spans="3:49" ht="24.9" customHeight="1" x14ac:dyDescent="0.25">
      <c r="C1238" s="1" t="str">
        <f t="shared" si="228"/>
        <v/>
      </c>
      <c r="D1238" s="1" t="str">
        <f t="shared" si="229"/>
        <v/>
      </c>
      <c r="AN1238" s="1" t="e">
        <f t="shared" si="230"/>
        <v>#VALUE!</v>
      </c>
      <c r="AO1238" s="1" t="str">
        <f t="shared" si="231"/>
        <v/>
      </c>
      <c r="AP1238" s="2" t="e">
        <f t="shared" si="232"/>
        <v>#VALUE!</v>
      </c>
      <c r="AQ1238" s="2">
        <f t="shared" si="233"/>
        <v>0</v>
      </c>
      <c r="AR1238" s="2" t="e">
        <f t="shared" si="234"/>
        <v>#VALUE!</v>
      </c>
      <c r="AS1238" s="2" t="e">
        <f t="shared" si="235"/>
        <v>#VALUE!</v>
      </c>
      <c r="AT1238" s="2" t="str">
        <f t="shared" si="238"/>
        <v/>
      </c>
      <c r="AU1238" s="2" t="e">
        <f t="shared" si="236"/>
        <v>#VALUE!</v>
      </c>
      <c r="AV1238" s="2">
        <f t="shared" si="239"/>
        <v>0</v>
      </c>
      <c r="AW1238" s="2" t="e">
        <f t="shared" si="237"/>
        <v>#VALUE!</v>
      </c>
    </row>
    <row r="1239" spans="3:49" ht="24.9" customHeight="1" x14ac:dyDescent="0.25">
      <c r="C1239" s="1" t="str">
        <f t="shared" si="228"/>
        <v/>
      </c>
      <c r="D1239" s="1" t="str">
        <f t="shared" si="229"/>
        <v/>
      </c>
      <c r="AN1239" s="1" t="e">
        <f t="shared" si="230"/>
        <v>#VALUE!</v>
      </c>
      <c r="AO1239" s="1" t="str">
        <f t="shared" si="231"/>
        <v/>
      </c>
      <c r="AP1239" s="2" t="e">
        <f t="shared" si="232"/>
        <v>#VALUE!</v>
      </c>
      <c r="AQ1239" s="2">
        <f t="shared" si="233"/>
        <v>0</v>
      </c>
      <c r="AR1239" s="2" t="e">
        <f t="shared" si="234"/>
        <v>#VALUE!</v>
      </c>
      <c r="AS1239" s="2" t="e">
        <f t="shared" si="235"/>
        <v>#VALUE!</v>
      </c>
      <c r="AT1239" s="2" t="str">
        <f t="shared" si="238"/>
        <v/>
      </c>
      <c r="AU1239" s="2" t="e">
        <f t="shared" si="236"/>
        <v>#VALUE!</v>
      </c>
      <c r="AV1239" s="2">
        <f t="shared" si="239"/>
        <v>0</v>
      </c>
      <c r="AW1239" s="2" t="e">
        <f t="shared" si="237"/>
        <v>#VALUE!</v>
      </c>
    </row>
    <row r="1240" spans="3:49" ht="24.9" customHeight="1" x14ac:dyDescent="0.25">
      <c r="C1240" s="1" t="str">
        <f t="shared" si="228"/>
        <v/>
      </c>
      <c r="D1240" s="1" t="str">
        <f t="shared" si="229"/>
        <v/>
      </c>
      <c r="AN1240" s="1" t="e">
        <f t="shared" si="230"/>
        <v>#VALUE!</v>
      </c>
      <c r="AO1240" s="1" t="str">
        <f t="shared" si="231"/>
        <v/>
      </c>
      <c r="AP1240" s="2" t="e">
        <f t="shared" si="232"/>
        <v>#VALUE!</v>
      </c>
      <c r="AQ1240" s="2">
        <f t="shared" si="233"/>
        <v>0</v>
      </c>
      <c r="AR1240" s="2" t="e">
        <f t="shared" si="234"/>
        <v>#VALUE!</v>
      </c>
      <c r="AS1240" s="2" t="e">
        <f t="shared" si="235"/>
        <v>#VALUE!</v>
      </c>
      <c r="AT1240" s="2" t="str">
        <f t="shared" si="238"/>
        <v/>
      </c>
      <c r="AU1240" s="2" t="e">
        <f t="shared" si="236"/>
        <v>#VALUE!</v>
      </c>
      <c r="AV1240" s="2">
        <f t="shared" si="239"/>
        <v>0</v>
      </c>
      <c r="AW1240" s="2" t="e">
        <f t="shared" si="237"/>
        <v>#VALUE!</v>
      </c>
    </row>
    <row r="1241" spans="3:49" ht="24.9" customHeight="1" x14ac:dyDescent="0.25">
      <c r="C1241" s="1" t="str">
        <f t="shared" si="228"/>
        <v/>
      </c>
      <c r="D1241" s="1" t="str">
        <f t="shared" si="229"/>
        <v/>
      </c>
      <c r="AN1241" s="1" t="e">
        <f t="shared" si="230"/>
        <v>#VALUE!</v>
      </c>
      <c r="AO1241" s="1" t="str">
        <f t="shared" si="231"/>
        <v/>
      </c>
      <c r="AP1241" s="2" t="e">
        <f t="shared" si="232"/>
        <v>#VALUE!</v>
      </c>
      <c r="AQ1241" s="2">
        <f t="shared" si="233"/>
        <v>0</v>
      </c>
      <c r="AR1241" s="2" t="e">
        <f t="shared" si="234"/>
        <v>#VALUE!</v>
      </c>
      <c r="AS1241" s="2" t="e">
        <f t="shared" si="235"/>
        <v>#VALUE!</v>
      </c>
      <c r="AT1241" s="2" t="str">
        <f t="shared" si="238"/>
        <v/>
      </c>
      <c r="AU1241" s="2" t="e">
        <f t="shared" si="236"/>
        <v>#VALUE!</v>
      </c>
      <c r="AV1241" s="2">
        <f t="shared" si="239"/>
        <v>0</v>
      </c>
      <c r="AW1241" s="2" t="e">
        <f t="shared" si="237"/>
        <v>#VALUE!</v>
      </c>
    </row>
    <row r="1242" spans="3:49" ht="24.9" customHeight="1" x14ac:dyDescent="0.25">
      <c r="C1242" s="1" t="str">
        <f t="shared" si="228"/>
        <v/>
      </c>
      <c r="D1242" s="1" t="str">
        <f t="shared" si="229"/>
        <v/>
      </c>
      <c r="AN1242" s="1" t="e">
        <f t="shared" si="230"/>
        <v>#VALUE!</v>
      </c>
      <c r="AO1242" s="1" t="str">
        <f t="shared" si="231"/>
        <v/>
      </c>
      <c r="AP1242" s="2" t="e">
        <f t="shared" si="232"/>
        <v>#VALUE!</v>
      </c>
      <c r="AQ1242" s="2">
        <f t="shared" si="233"/>
        <v>0</v>
      </c>
      <c r="AR1242" s="2" t="e">
        <f t="shared" si="234"/>
        <v>#VALUE!</v>
      </c>
      <c r="AS1242" s="2" t="e">
        <f t="shared" si="235"/>
        <v>#VALUE!</v>
      </c>
      <c r="AT1242" s="2" t="str">
        <f t="shared" si="238"/>
        <v/>
      </c>
      <c r="AU1242" s="2" t="e">
        <f t="shared" si="236"/>
        <v>#VALUE!</v>
      </c>
      <c r="AV1242" s="2">
        <f t="shared" si="239"/>
        <v>0</v>
      </c>
      <c r="AW1242" s="2" t="e">
        <f t="shared" si="237"/>
        <v>#VALUE!</v>
      </c>
    </row>
    <row r="1243" spans="3:49" ht="24.9" customHeight="1" x14ac:dyDescent="0.25">
      <c r="C1243" s="1" t="str">
        <f t="shared" si="228"/>
        <v/>
      </c>
      <c r="D1243" s="1" t="str">
        <f t="shared" si="229"/>
        <v/>
      </c>
      <c r="AN1243" s="1" t="e">
        <f t="shared" si="230"/>
        <v>#VALUE!</v>
      </c>
      <c r="AO1243" s="1" t="str">
        <f t="shared" si="231"/>
        <v/>
      </c>
      <c r="AP1243" s="2" t="e">
        <f t="shared" si="232"/>
        <v>#VALUE!</v>
      </c>
      <c r="AQ1243" s="2">
        <f t="shared" si="233"/>
        <v>0</v>
      </c>
      <c r="AR1243" s="2" t="e">
        <f t="shared" si="234"/>
        <v>#VALUE!</v>
      </c>
      <c r="AS1243" s="2" t="e">
        <f t="shared" si="235"/>
        <v>#VALUE!</v>
      </c>
      <c r="AT1243" s="2" t="str">
        <f t="shared" si="238"/>
        <v/>
      </c>
      <c r="AU1243" s="2" t="e">
        <f t="shared" si="236"/>
        <v>#VALUE!</v>
      </c>
      <c r="AV1243" s="2">
        <f t="shared" si="239"/>
        <v>0</v>
      </c>
      <c r="AW1243" s="2" t="e">
        <f t="shared" si="237"/>
        <v>#VALUE!</v>
      </c>
    </row>
    <row r="1244" spans="3:49" ht="24.9" customHeight="1" x14ac:dyDescent="0.25">
      <c r="C1244" s="1" t="str">
        <f t="shared" si="228"/>
        <v/>
      </c>
      <c r="D1244" s="1" t="str">
        <f t="shared" si="229"/>
        <v/>
      </c>
      <c r="AN1244" s="1" t="e">
        <f t="shared" si="230"/>
        <v>#VALUE!</v>
      </c>
      <c r="AO1244" s="1" t="str">
        <f t="shared" si="231"/>
        <v/>
      </c>
      <c r="AP1244" s="2" t="e">
        <f t="shared" si="232"/>
        <v>#VALUE!</v>
      </c>
      <c r="AQ1244" s="2">
        <f t="shared" si="233"/>
        <v>0</v>
      </c>
      <c r="AR1244" s="2" t="e">
        <f t="shared" si="234"/>
        <v>#VALUE!</v>
      </c>
      <c r="AS1244" s="2" t="e">
        <f t="shared" si="235"/>
        <v>#VALUE!</v>
      </c>
      <c r="AT1244" s="2" t="str">
        <f t="shared" si="238"/>
        <v/>
      </c>
      <c r="AU1244" s="2" t="e">
        <f t="shared" si="236"/>
        <v>#VALUE!</v>
      </c>
      <c r="AV1244" s="2">
        <f t="shared" si="239"/>
        <v>0</v>
      </c>
      <c r="AW1244" s="2" t="e">
        <f t="shared" si="237"/>
        <v>#VALUE!</v>
      </c>
    </row>
    <row r="1245" spans="3:49" ht="24.9" customHeight="1" x14ac:dyDescent="0.25">
      <c r="C1245" s="1" t="str">
        <f t="shared" si="228"/>
        <v/>
      </c>
      <c r="D1245" s="1" t="str">
        <f t="shared" si="229"/>
        <v/>
      </c>
      <c r="AN1245" s="1" t="e">
        <f t="shared" si="230"/>
        <v>#VALUE!</v>
      </c>
      <c r="AO1245" s="1" t="str">
        <f t="shared" si="231"/>
        <v/>
      </c>
      <c r="AP1245" s="2" t="e">
        <f t="shared" si="232"/>
        <v>#VALUE!</v>
      </c>
      <c r="AQ1245" s="2">
        <f t="shared" si="233"/>
        <v>0</v>
      </c>
      <c r="AR1245" s="2" t="e">
        <f t="shared" si="234"/>
        <v>#VALUE!</v>
      </c>
      <c r="AS1245" s="2" t="e">
        <f t="shared" si="235"/>
        <v>#VALUE!</v>
      </c>
      <c r="AT1245" s="2" t="str">
        <f t="shared" si="238"/>
        <v/>
      </c>
      <c r="AU1245" s="2" t="e">
        <f t="shared" si="236"/>
        <v>#VALUE!</v>
      </c>
      <c r="AV1245" s="2">
        <f t="shared" si="239"/>
        <v>0</v>
      </c>
      <c r="AW1245" s="2" t="e">
        <f t="shared" si="237"/>
        <v>#VALUE!</v>
      </c>
    </row>
    <row r="1246" spans="3:49" ht="24.9" customHeight="1" x14ac:dyDescent="0.25">
      <c r="C1246" s="1" t="str">
        <f t="shared" si="228"/>
        <v/>
      </c>
      <c r="D1246" s="1" t="str">
        <f t="shared" si="229"/>
        <v/>
      </c>
      <c r="AN1246" s="1" t="e">
        <f t="shared" si="230"/>
        <v>#VALUE!</v>
      </c>
      <c r="AO1246" s="1" t="str">
        <f t="shared" si="231"/>
        <v/>
      </c>
      <c r="AP1246" s="2" t="e">
        <f t="shared" si="232"/>
        <v>#VALUE!</v>
      </c>
      <c r="AQ1246" s="2">
        <f t="shared" si="233"/>
        <v>0</v>
      </c>
      <c r="AR1246" s="2" t="e">
        <f t="shared" si="234"/>
        <v>#VALUE!</v>
      </c>
      <c r="AS1246" s="2" t="e">
        <f t="shared" si="235"/>
        <v>#VALUE!</v>
      </c>
      <c r="AT1246" s="2" t="str">
        <f t="shared" si="238"/>
        <v/>
      </c>
      <c r="AU1246" s="2" t="e">
        <f t="shared" si="236"/>
        <v>#VALUE!</v>
      </c>
      <c r="AV1246" s="2">
        <f t="shared" si="239"/>
        <v>0</v>
      </c>
      <c r="AW1246" s="2" t="e">
        <f t="shared" si="237"/>
        <v>#VALUE!</v>
      </c>
    </row>
    <row r="1247" spans="3:49" ht="24.9" customHeight="1" x14ac:dyDescent="0.25">
      <c r="C1247" s="1" t="str">
        <f t="shared" si="228"/>
        <v/>
      </c>
      <c r="D1247" s="1" t="str">
        <f t="shared" si="229"/>
        <v/>
      </c>
      <c r="AN1247" s="1" t="e">
        <f t="shared" si="230"/>
        <v>#VALUE!</v>
      </c>
      <c r="AO1247" s="1" t="str">
        <f t="shared" si="231"/>
        <v/>
      </c>
      <c r="AP1247" s="2" t="e">
        <f t="shared" si="232"/>
        <v>#VALUE!</v>
      </c>
      <c r="AQ1247" s="2">
        <f t="shared" si="233"/>
        <v>0</v>
      </c>
      <c r="AR1247" s="2" t="e">
        <f t="shared" si="234"/>
        <v>#VALUE!</v>
      </c>
      <c r="AS1247" s="2" t="e">
        <f t="shared" si="235"/>
        <v>#VALUE!</v>
      </c>
      <c r="AT1247" s="2" t="str">
        <f t="shared" si="238"/>
        <v/>
      </c>
      <c r="AU1247" s="2" t="e">
        <f t="shared" si="236"/>
        <v>#VALUE!</v>
      </c>
      <c r="AV1247" s="2">
        <f t="shared" si="239"/>
        <v>0</v>
      </c>
      <c r="AW1247" s="2" t="e">
        <f t="shared" si="237"/>
        <v>#VALUE!</v>
      </c>
    </row>
    <row r="1248" spans="3:49" ht="24.9" customHeight="1" x14ac:dyDescent="0.25">
      <c r="C1248" s="1" t="str">
        <f t="shared" si="228"/>
        <v/>
      </c>
      <c r="D1248" s="1" t="str">
        <f t="shared" si="229"/>
        <v/>
      </c>
      <c r="AN1248" s="1" t="e">
        <f t="shared" si="230"/>
        <v>#VALUE!</v>
      </c>
      <c r="AO1248" s="1" t="str">
        <f t="shared" si="231"/>
        <v/>
      </c>
      <c r="AP1248" s="2" t="e">
        <f t="shared" si="232"/>
        <v>#VALUE!</v>
      </c>
      <c r="AQ1248" s="2">
        <f t="shared" si="233"/>
        <v>0</v>
      </c>
      <c r="AR1248" s="2" t="e">
        <f t="shared" si="234"/>
        <v>#VALUE!</v>
      </c>
      <c r="AS1248" s="2" t="e">
        <f t="shared" si="235"/>
        <v>#VALUE!</v>
      </c>
      <c r="AT1248" s="2" t="str">
        <f t="shared" si="238"/>
        <v/>
      </c>
      <c r="AU1248" s="2" t="e">
        <f t="shared" si="236"/>
        <v>#VALUE!</v>
      </c>
      <c r="AV1248" s="2">
        <f t="shared" si="239"/>
        <v>0</v>
      </c>
      <c r="AW1248" s="2" t="e">
        <f t="shared" si="237"/>
        <v>#VALUE!</v>
      </c>
    </row>
    <row r="1249" spans="3:49" ht="24.9" customHeight="1" x14ac:dyDescent="0.25">
      <c r="C1249" s="1" t="str">
        <f t="shared" si="228"/>
        <v/>
      </c>
      <c r="D1249" s="1" t="str">
        <f t="shared" si="229"/>
        <v/>
      </c>
      <c r="AN1249" s="1" t="e">
        <f t="shared" si="230"/>
        <v>#VALUE!</v>
      </c>
      <c r="AO1249" s="1" t="str">
        <f t="shared" si="231"/>
        <v/>
      </c>
      <c r="AP1249" s="2" t="e">
        <f t="shared" si="232"/>
        <v>#VALUE!</v>
      </c>
      <c r="AQ1249" s="2">
        <f t="shared" si="233"/>
        <v>0</v>
      </c>
      <c r="AR1249" s="2" t="e">
        <f t="shared" si="234"/>
        <v>#VALUE!</v>
      </c>
      <c r="AS1249" s="2" t="e">
        <f t="shared" si="235"/>
        <v>#VALUE!</v>
      </c>
      <c r="AT1249" s="2" t="str">
        <f t="shared" si="238"/>
        <v/>
      </c>
      <c r="AU1249" s="2" t="e">
        <f t="shared" si="236"/>
        <v>#VALUE!</v>
      </c>
      <c r="AV1249" s="2">
        <f t="shared" si="239"/>
        <v>0</v>
      </c>
      <c r="AW1249" s="2" t="e">
        <f t="shared" si="237"/>
        <v>#VALUE!</v>
      </c>
    </row>
    <row r="1250" spans="3:49" ht="24.9" customHeight="1" x14ac:dyDescent="0.25">
      <c r="C1250" s="1" t="str">
        <f t="shared" si="228"/>
        <v/>
      </c>
      <c r="D1250" s="1" t="str">
        <f t="shared" si="229"/>
        <v/>
      </c>
      <c r="AN1250" s="1" t="e">
        <f t="shared" si="230"/>
        <v>#VALUE!</v>
      </c>
      <c r="AO1250" s="1" t="str">
        <f t="shared" si="231"/>
        <v/>
      </c>
      <c r="AP1250" s="2" t="e">
        <f t="shared" si="232"/>
        <v>#VALUE!</v>
      </c>
      <c r="AQ1250" s="2">
        <f t="shared" si="233"/>
        <v>0</v>
      </c>
      <c r="AR1250" s="2" t="e">
        <f t="shared" si="234"/>
        <v>#VALUE!</v>
      </c>
      <c r="AS1250" s="2" t="e">
        <f t="shared" si="235"/>
        <v>#VALUE!</v>
      </c>
      <c r="AT1250" s="2" t="str">
        <f t="shared" si="238"/>
        <v/>
      </c>
      <c r="AU1250" s="2" t="e">
        <f t="shared" si="236"/>
        <v>#VALUE!</v>
      </c>
      <c r="AV1250" s="2">
        <f t="shared" si="239"/>
        <v>0</v>
      </c>
      <c r="AW1250" s="2" t="e">
        <f t="shared" si="237"/>
        <v>#VALUE!</v>
      </c>
    </row>
    <row r="1251" spans="3:49" ht="24.9" customHeight="1" x14ac:dyDescent="0.25">
      <c r="C1251" s="1" t="str">
        <f t="shared" si="228"/>
        <v/>
      </c>
      <c r="D1251" s="1" t="str">
        <f t="shared" si="229"/>
        <v/>
      </c>
      <c r="AN1251" s="1" t="e">
        <f t="shared" si="230"/>
        <v>#VALUE!</v>
      </c>
      <c r="AO1251" s="1" t="str">
        <f t="shared" si="231"/>
        <v/>
      </c>
      <c r="AP1251" s="2" t="e">
        <f t="shared" si="232"/>
        <v>#VALUE!</v>
      </c>
      <c r="AQ1251" s="2">
        <f t="shared" si="233"/>
        <v>0</v>
      </c>
      <c r="AR1251" s="2" t="e">
        <f t="shared" si="234"/>
        <v>#VALUE!</v>
      </c>
      <c r="AS1251" s="2" t="e">
        <f t="shared" si="235"/>
        <v>#VALUE!</v>
      </c>
      <c r="AT1251" s="2" t="str">
        <f t="shared" si="238"/>
        <v/>
      </c>
      <c r="AU1251" s="2" t="e">
        <f t="shared" si="236"/>
        <v>#VALUE!</v>
      </c>
      <c r="AV1251" s="2">
        <f t="shared" si="239"/>
        <v>0</v>
      </c>
      <c r="AW1251" s="2" t="e">
        <f t="shared" si="237"/>
        <v>#VALUE!</v>
      </c>
    </row>
    <row r="1252" spans="3:49" ht="24.9" customHeight="1" x14ac:dyDescent="0.25">
      <c r="C1252" s="1" t="str">
        <f t="shared" si="228"/>
        <v/>
      </c>
      <c r="D1252" s="1" t="str">
        <f t="shared" si="229"/>
        <v/>
      </c>
      <c r="AN1252" s="1" t="e">
        <f t="shared" si="230"/>
        <v>#VALUE!</v>
      </c>
      <c r="AO1252" s="1" t="str">
        <f t="shared" si="231"/>
        <v/>
      </c>
      <c r="AP1252" s="2" t="e">
        <f t="shared" si="232"/>
        <v>#VALUE!</v>
      </c>
      <c r="AQ1252" s="2">
        <f t="shared" si="233"/>
        <v>0</v>
      </c>
      <c r="AR1252" s="2" t="e">
        <f t="shared" si="234"/>
        <v>#VALUE!</v>
      </c>
      <c r="AS1252" s="2" t="e">
        <f t="shared" si="235"/>
        <v>#VALUE!</v>
      </c>
      <c r="AT1252" s="2" t="str">
        <f t="shared" si="238"/>
        <v/>
      </c>
      <c r="AU1252" s="2" t="e">
        <f t="shared" si="236"/>
        <v>#VALUE!</v>
      </c>
      <c r="AV1252" s="2">
        <f t="shared" si="239"/>
        <v>0</v>
      </c>
      <c r="AW1252" s="2" t="e">
        <f t="shared" si="237"/>
        <v>#VALUE!</v>
      </c>
    </row>
    <row r="1253" spans="3:49" ht="24.9" customHeight="1" x14ac:dyDescent="0.25">
      <c r="C1253" s="1" t="str">
        <f t="shared" si="228"/>
        <v/>
      </c>
      <c r="D1253" s="1" t="str">
        <f t="shared" si="229"/>
        <v/>
      </c>
      <c r="AN1253" s="1" t="e">
        <f t="shared" si="230"/>
        <v>#VALUE!</v>
      </c>
      <c r="AO1253" s="1" t="str">
        <f t="shared" si="231"/>
        <v/>
      </c>
      <c r="AP1253" s="2" t="e">
        <f t="shared" si="232"/>
        <v>#VALUE!</v>
      </c>
      <c r="AQ1253" s="2">
        <f t="shared" si="233"/>
        <v>0</v>
      </c>
      <c r="AR1253" s="2" t="e">
        <f t="shared" si="234"/>
        <v>#VALUE!</v>
      </c>
      <c r="AS1253" s="2" t="e">
        <f t="shared" si="235"/>
        <v>#VALUE!</v>
      </c>
      <c r="AT1253" s="2" t="str">
        <f t="shared" si="238"/>
        <v/>
      </c>
      <c r="AU1253" s="2" t="e">
        <f t="shared" si="236"/>
        <v>#VALUE!</v>
      </c>
      <c r="AV1253" s="2">
        <f t="shared" si="239"/>
        <v>0</v>
      </c>
      <c r="AW1253" s="2" t="e">
        <f t="shared" si="237"/>
        <v>#VALUE!</v>
      </c>
    </row>
    <row r="1254" spans="3:49" ht="24.9" customHeight="1" x14ac:dyDescent="0.25">
      <c r="C1254" s="1" t="str">
        <f t="shared" si="228"/>
        <v/>
      </c>
      <c r="D1254" s="1" t="str">
        <f t="shared" si="229"/>
        <v/>
      </c>
      <c r="AN1254" s="1" t="e">
        <f t="shared" si="230"/>
        <v>#VALUE!</v>
      </c>
      <c r="AO1254" s="1" t="str">
        <f t="shared" si="231"/>
        <v/>
      </c>
      <c r="AP1254" s="2" t="e">
        <f t="shared" si="232"/>
        <v>#VALUE!</v>
      </c>
      <c r="AQ1254" s="2">
        <f t="shared" si="233"/>
        <v>0</v>
      </c>
      <c r="AR1254" s="2" t="e">
        <f t="shared" si="234"/>
        <v>#VALUE!</v>
      </c>
      <c r="AS1254" s="2" t="e">
        <f t="shared" si="235"/>
        <v>#VALUE!</v>
      </c>
      <c r="AT1254" s="2" t="str">
        <f t="shared" si="238"/>
        <v/>
      </c>
      <c r="AU1254" s="2" t="e">
        <f t="shared" si="236"/>
        <v>#VALUE!</v>
      </c>
      <c r="AV1254" s="2">
        <f t="shared" si="239"/>
        <v>0</v>
      </c>
      <c r="AW1254" s="2" t="e">
        <f t="shared" si="237"/>
        <v>#VALUE!</v>
      </c>
    </row>
    <row r="1255" spans="3:49" ht="24.9" customHeight="1" x14ac:dyDescent="0.25">
      <c r="C1255" s="1" t="str">
        <f t="shared" si="228"/>
        <v/>
      </c>
      <c r="D1255" s="1" t="str">
        <f t="shared" si="229"/>
        <v/>
      </c>
      <c r="AN1255" s="1" t="e">
        <f t="shared" si="230"/>
        <v>#VALUE!</v>
      </c>
      <c r="AO1255" s="1" t="str">
        <f t="shared" si="231"/>
        <v/>
      </c>
      <c r="AP1255" s="2" t="e">
        <f t="shared" si="232"/>
        <v>#VALUE!</v>
      </c>
      <c r="AQ1255" s="2">
        <f t="shared" si="233"/>
        <v>0</v>
      </c>
      <c r="AR1255" s="2" t="e">
        <f t="shared" si="234"/>
        <v>#VALUE!</v>
      </c>
      <c r="AS1255" s="2" t="e">
        <f t="shared" si="235"/>
        <v>#VALUE!</v>
      </c>
      <c r="AT1255" s="2" t="str">
        <f t="shared" si="238"/>
        <v/>
      </c>
      <c r="AU1255" s="2" t="e">
        <f t="shared" si="236"/>
        <v>#VALUE!</v>
      </c>
      <c r="AV1255" s="2">
        <f t="shared" si="239"/>
        <v>0</v>
      </c>
      <c r="AW1255" s="2" t="e">
        <f t="shared" si="237"/>
        <v>#VALUE!</v>
      </c>
    </row>
    <row r="1256" spans="3:49" ht="24.9" customHeight="1" x14ac:dyDescent="0.25">
      <c r="C1256" s="1" t="str">
        <f t="shared" si="228"/>
        <v/>
      </c>
      <c r="D1256" s="1" t="str">
        <f t="shared" si="229"/>
        <v/>
      </c>
      <c r="AN1256" s="1" t="e">
        <f t="shared" si="230"/>
        <v>#VALUE!</v>
      </c>
      <c r="AO1256" s="1" t="str">
        <f t="shared" si="231"/>
        <v/>
      </c>
      <c r="AP1256" s="2" t="e">
        <f t="shared" si="232"/>
        <v>#VALUE!</v>
      </c>
      <c r="AQ1256" s="2">
        <f t="shared" si="233"/>
        <v>0</v>
      </c>
      <c r="AR1256" s="2" t="e">
        <f t="shared" si="234"/>
        <v>#VALUE!</v>
      </c>
      <c r="AS1256" s="2" t="e">
        <f t="shared" si="235"/>
        <v>#VALUE!</v>
      </c>
      <c r="AT1256" s="2" t="str">
        <f t="shared" si="238"/>
        <v/>
      </c>
      <c r="AU1256" s="2" t="e">
        <f t="shared" si="236"/>
        <v>#VALUE!</v>
      </c>
      <c r="AV1256" s="2">
        <f t="shared" si="239"/>
        <v>0</v>
      </c>
      <c r="AW1256" s="2" t="e">
        <f t="shared" si="237"/>
        <v>#VALUE!</v>
      </c>
    </row>
    <row r="1257" spans="3:49" ht="24.9" customHeight="1" x14ac:dyDescent="0.25">
      <c r="C1257" s="1" t="str">
        <f t="shared" si="228"/>
        <v/>
      </c>
      <c r="D1257" s="1" t="str">
        <f t="shared" si="229"/>
        <v/>
      </c>
      <c r="AN1257" s="1" t="e">
        <f t="shared" si="230"/>
        <v>#VALUE!</v>
      </c>
      <c r="AO1257" s="1" t="str">
        <f t="shared" si="231"/>
        <v/>
      </c>
      <c r="AP1257" s="2" t="e">
        <f t="shared" si="232"/>
        <v>#VALUE!</v>
      </c>
      <c r="AQ1257" s="2">
        <f t="shared" si="233"/>
        <v>0</v>
      </c>
      <c r="AR1257" s="2" t="e">
        <f t="shared" si="234"/>
        <v>#VALUE!</v>
      </c>
      <c r="AS1257" s="2" t="e">
        <f t="shared" si="235"/>
        <v>#VALUE!</v>
      </c>
      <c r="AT1257" s="2" t="str">
        <f t="shared" si="238"/>
        <v/>
      </c>
      <c r="AU1257" s="2" t="e">
        <f t="shared" si="236"/>
        <v>#VALUE!</v>
      </c>
      <c r="AV1257" s="2">
        <f t="shared" si="239"/>
        <v>0</v>
      </c>
      <c r="AW1257" s="2" t="e">
        <f t="shared" si="237"/>
        <v>#VALUE!</v>
      </c>
    </row>
    <row r="1258" spans="3:49" ht="24.9" customHeight="1" x14ac:dyDescent="0.25">
      <c r="C1258" s="1" t="str">
        <f t="shared" si="228"/>
        <v/>
      </c>
      <c r="D1258" s="1" t="str">
        <f t="shared" si="229"/>
        <v/>
      </c>
      <c r="AN1258" s="1" t="e">
        <f t="shared" si="230"/>
        <v>#VALUE!</v>
      </c>
      <c r="AO1258" s="1" t="str">
        <f t="shared" si="231"/>
        <v/>
      </c>
      <c r="AP1258" s="2" t="e">
        <f t="shared" si="232"/>
        <v>#VALUE!</v>
      </c>
      <c r="AQ1258" s="2">
        <f t="shared" si="233"/>
        <v>0</v>
      </c>
      <c r="AR1258" s="2" t="e">
        <f t="shared" si="234"/>
        <v>#VALUE!</v>
      </c>
      <c r="AS1258" s="2" t="e">
        <f t="shared" si="235"/>
        <v>#VALUE!</v>
      </c>
      <c r="AT1258" s="2" t="str">
        <f t="shared" si="238"/>
        <v/>
      </c>
      <c r="AU1258" s="2" t="e">
        <f t="shared" si="236"/>
        <v>#VALUE!</v>
      </c>
      <c r="AV1258" s="2">
        <f t="shared" si="239"/>
        <v>0</v>
      </c>
      <c r="AW1258" s="2" t="e">
        <f t="shared" si="237"/>
        <v>#VALUE!</v>
      </c>
    </row>
    <row r="1259" spans="3:49" ht="24.9" customHeight="1" x14ac:dyDescent="0.25">
      <c r="C1259" s="1" t="str">
        <f t="shared" si="228"/>
        <v/>
      </c>
      <c r="D1259" s="1" t="str">
        <f t="shared" si="229"/>
        <v/>
      </c>
      <c r="AN1259" s="1" t="e">
        <f t="shared" si="230"/>
        <v>#VALUE!</v>
      </c>
      <c r="AO1259" s="1" t="str">
        <f t="shared" si="231"/>
        <v/>
      </c>
      <c r="AP1259" s="2" t="e">
        <f t="shared" si="232"/>
        <v>#VALUE!</v>
      </c>
      <c r="AQ1259" s="2">
        <f t="shared" si="233"/>
        <v>0</v>
      </c>
      <c r="AR1259" s="2" t="e">
        <f t="shared" si="234"/>
        <v>#VALUE!</v>
      </c>
      <c r="AS1259" s="2" t="e">
        <f t="shared" si="235"/>
        <v>#VALUE!</v>
      </c>
      <c r="AT1259" s="2" t="str">
        <f t="shared" si="238"/>
        <v/>
      </c>
      <c r="AU1259" s="2" t="e">
        <f t="shared" si="236"/>
        <v>#VALUE!</v>
      </c>
      <c r="AV1259" s="2">
        <f t="shared" si="239"/>
        <v>0</v>
      </c>
      <c r="AW1259" s="2" t="e">
        <f t="shared" si="237"/>
        <v>#VALUE!</v>
      </c>
    </row>
    <row r="1260" spans="3:49" ht="24.9" customHeight="1" x14ac:dyDescent="0.25">
      <c r="C1260" s="1" t="str">
        <f t="shared" si="228"/>
        <v/>
      </c>
      <c r="D1260" s="1" t="str">
        <f t="shared" si="229"/>
        <v/>
      </c>
      <c r="AN1260" s="1" t="e">
        <f t="shared" si="230"/>
        <v>#VALUE!</v>
      </c>
      <c r="AO1260" s="1" t="str">
        <f t="shared" si="231"/>
        <v/>
      </c>
      <c r="AP1260" s="2" t="e">
        <f t="shared" si="232"/>
        <v>#VALUE!</v>
      </c>
      <c r="AQ1260" s="2">
        <f t="shared" si="233"/>
        <v>0</v>
      </c>
      <c r="AR1260" s="2" t="e">
        <f t="shared" si="234"/>
        <v>#VALUE!</v>
      </c>
      <c r="AS1260" s="2" t="e">
        <f t="shared" si="235"/>
        <v>#VALUE!</v>
      </c>
      <c r="AT1260" s="2" t="str">
        <f t="shared" si="238"/>
        <v/>
      </c>
      <c r="AU1260" s="2" t="e">
        <f t="shared" si="236"/>
        <v>#VALUE!</v>
      </c>
      <c r="AV1260" s="2">
        <f t="shared" si="239"/>
        <v>0</v>
      </c>
      <c r="AW1260" s="2" t="e">
        <f t="shared" si="237"/>
        <v>#VALUE!</v>
      </c>
    </row>
    <row r="1261" spans="3:49" ht="24.9" customHeight="1" x14ac:dyDescent="0.25">
      <c r="C1261" s="1" t="str">
        <f t="shared" si="228"/>
        <v/>
      </c>
      <c r="D1261" s="1" t="str">
        <f t="shared" si="229"/>
        <v/>
      </c>
      <c r="AN1261" s="1" t="e">
        <f t="shared" si="230"/>
        <v>#VALUE!</v>
      </c>
      <c r="AO1261" s="1" t="str">
        <f t="shared" si="231"/>
        <v/>
      </c>
      <c r="AP1261" s="2" t="e">
        <f t="shared" si="232"/>
        <v>#VALUE!</v>
      </c>
      <c r="AQ1261" s="2">
        <f t="shared" si="233"/>
        <v>0</v>
      </c>
      <c r="AR1261" s="2" t="e">
        <f t="shared" si="234"/>
        <v>#VALUE!</v>
      </c>
      <c r="AS1261" s="2" t="e">
        <f t="shared" si="235"/>
        <v>#VALUE!</v>
      </c>
      <c r="AT1261" s="2" t="str">
        <f t="shared" si="238"/>
        <v/>
      </c>
      <c r="AU1261" s="2" t="e">
        <f t="shared" si="236"/>
        <v>#VALUE!</v>
      </c>
      <c r="AV1261" s="2">
        <f t="shared" si="239"/>
        <v>0</v>
      </c>
      <c r="AW1261" s="2" t="e">
        <f t="shared" si="237"/>
        <v>#VALUE!</v>
      </c>
    </row>
    <row r="1262" spans="3:49" ht="24.9" customHeight="1" x14ac:dyDescent="0.25">
      <c r="C1262" s="1" t="str">
        <f t="shared" si="228"/>
        <v/>
      </c>
      <c r="D1262" s="1" t="str">
        <f t="shared" si="229"/>
        <v/>
      </c>
      <c r="AN1262" s="1" t="e">
        <f t="shared" si="230"/>
        <v>#VALUE!</v>
      </c>
      <c r="AO1262" s="1" t="str">
        <f t="shared" si="231"/>
        <v/>
      </c>
      <c r="AP1262" s="2" t="e">
        <f t="shared" si="232"/>
        <v>#VALUE!</v>
      </c>
      <c r="AQ1262" s="2">
        <f t="shared" si="233"/>
        <v>0</v>
      </c>
      <c r="AR1262" s="2" t="e">
        <f t="shared" si="234"/>
        <v>#VALUE!</v>
      </c>
      <c r="AS1262" s="2" t="e">
        <f t="shared" si="235"/>
        <v>#VALUE!</v>
      </c>
      <c r="AT1262" s="2" t="str">
        <f t="shared" si="238"/>
        <v/>
      </c>
      <c r="AU1262" s="2" t="e">
        <f t="shared" si="236"/>
        <v>#VALUE!</v>
      </c>
      <c r="AV1262" s="2">
        <f t="shared" si="239"/>
        <v>0</v>
      </c>
      <c r="AW1262" s="2" t="e">
        <f t="shared" si="237"/>
        <v>#VALUE!</v>
      </c>
    </row>
    <row r="1263" spans="3:49" ht="24.9" customHeight="1" x14ac:dyDescent="0.25">
      <c r="C1263" s="1" t="str">
        <f t="shared" si="228"/>
        <v/>
      </c>
      <c r="D1263" s="1" t="str">
        <f t="shared" si="229"/>
        <v/>
      </c>
      <c r="AN1263" s="1" t="e">
        <f t="shared" si="230"/>
        <v>#VALUE!</v>
      </c>
      <c r="AO1263" s="1" t="str">
        <f t="shared" si="231"/>
        <v/>
      </c>
      <c r="AP1263" s="2" t="e">
        <f t="shared" si="232"/>
        <v>#VALUE!</v>
      </c>
      <c r="AQ1263" s="2">
        <f t="shared" si="233"/>
        <v>0</v>
      </c>
      <c r="AR1263" s="2" t="e">
        <f t="shared" si="234"/>
        <v>#VALUE!</v>
      </c>
      <c r="AS1263" s="2" t="e">
        <f t="shared" si="235"/>
        <v>#VALUE!</v>
      </c>
      <c r="AT1263" s="2" t="str">
        <f t="shared" si="238"/>
        <v/>
      </c>
      <c r="AU1263" s="2" t="e">
        <f t="shared" si="236"/>
        <v>#VALUE!</v>
      </c>
      <c r="AV1263" s="2">
        <f t="shared" si="239"/>
        <v>0</v>
      </c>
      <c r="AW1263" s="2" t="e">
        <f t="shared" si="237"/>
        <v>#VALUE!</v>
      </c>
    </row>
    <row r="1264" spans="3:49" ht="24.9" customHeight="1" x14ac:dyDescent="0.25">
      <c r="C1264" s="1" t="str">
        <f t="shared" si="228"/>
        <v/>
      </c>
      <c r="D1264" s="1" t="str">
        <f t="shared" si="229"/>
        <v/>
      </c>
      <c r="AN1264" s="1" t="e">
        <f t="shared" si="230"/>
        <v>#VALUE!</v>
      </c>
      <c r="AO1264" s="1" t="str">
        <f t="shared" si="231"/>
        <v/>
      </c>
      <c r="AP1264" s="2" t="e">
        <f t="shared" si="232"/>
        <v>#VALUE!</v>
      </c>
      <c r="AQ1264" s="2">
        <f t="shared" si="233"/>
        <v>0</v>
      </c>
      <c r="AR1264" s="2" t="e">
        <f t="shared" si="234"/>
        <v>#VALUE!</v>
      </c>
      <c r="AS1264" s="2" t="e">
        <f t="shared" si="235"/>
        <v>#VALUE!</v>
      </c>
      <c r="AT1264" s="2" t="str">
        <f t="shared" si="238"/>
        <v/>
      </c>
      <c r="AU1264" s="2" t="e">
        <f t="shared" si="236"/>
        <v>#VALUE!</v>
      </c>
      <c r="AV1264" s="2">
        <f t="shared" si="239"/>
        <v>0</v>
      </c>
      <c r="AW1264" s="2" t="e">
        <f t="shared" si="237"/>
        <v>#VALUE!</v>
      </c>
    </row>
    <row r="1265" spans="3:49" ht="24.9" customHeight="1" x14ac:dyDescent="0.25">
      <c r="C1265" s="1" t="str">
        <f t="shared" si="228"/>
        <v/>
      </c>
      <c r="D1265" s="1" t="str">
        <f t="shared" si="229"/>
        <v/>
      </c>
      <c r="AN1265" s="1" t="e">
        <f t="shared" si="230"/>
        <v>#VALUE!</v>
      </c>
      <c r="AO1265" s="1" t="str">
        <f t="shared" si="231"/>
        <v/>
      </c>
      <c r="AP1265" s="2" t="e">
        <f t="shared" si="232"/>
        <v>#VALUE!</v>
      </c>
      <c r="AQ1265" s="2">
        <f t="shared" si="233"/>
        <v>0</v>
      </c>
      <c r="AR1265" s="2" t="e">
        <f t="shared" si="234"/>
        <v>#VALUE!</v>
      </c>
      <c r="AS1265" s="2" t="e">
        <f t="shared" si="235"/>
        <v>#VALUE!</v>
      </c>
      <c r="AT1265" s="2" t="str">
        <f t="shared" si="238"/>
        <v/>
      </c>
      <c r="AU1265" s="2" t="e">
        <f t="shared" si="236"/>
        <v>#VALUE!</v>
      </c>
      <c r="AV1265" s="2">
        <f t="shared" si="239"/>
        <v>0</v>
      </c>
      <c r="AW1265" s="2" t="e">
        <f t="shared" si="237"/>
        <v>#VALUE!</v>
      </c>
    </row>
    <row r="1266" spans="3:49" ht="24.9" customHeight="1" x14ac:dyDescent="0.25">
      <c r="C1266" s="1" t="str">
        <f t="shared" si="228"/>
        <v/>
      </c>
      <c r="D1266" s="1" t="str">
        <f t="shared" si="229"/>
        <v/>
      </c>
      <c r="AN1266" s="1" t="e">
        <f t="shared" si="230"/>
        <v>#VALUE!</v>
      </c>
      <c r="AO1266" s="1" t="str">
        <f t="shared" si="231"/>
        <v/>
      </c>
      <c r="AP1266" s="2" t="e">
        <f t="shared" si="232"/>
        <v>#VALUE!</v>
      </c>
      <c r="AQ1266" s="2">
        <f t="shared" si="233"/>
        <v>0</v>
      </c>
      <c r="AR1266" s="2" t="e">
        <f t="shared" si="234"/>
        <v>#VALUE!</v>
      </c>
      <c r="AS1266" s="2" t="e">
        <f t="shared" si="235"/>
        <v>#VALUE!</v>
      </c>
      <c r="AT1266" s="2" t="str">
        <f t="shared" si="238"/>
        <v/>
      </c>
      <c r="AU1266" s="2" t="e">
        <f t="shared" si="236"/>
        <v>#VALUE!</v>
      </c>
      <c r="AV1266" s="2">
        <f t="shared" si="239"/>
        <v>0</v>
      </c>
      <c r="AW1266" s="2" t="e">
        <f t="shared" si="237"/>
        <v>#VALUE!</v>
      </c>
    </row>
    <row r="1267" spans="3:49" ht="24.9" customHeight="1" x14ac:dyDescent="0.25">
      <c r="C1267" s="1" t="str">
        <f t="shared" si="228"/>
        <v/>
      </c>
      <c r="D1267" s="1" t="str">
        <f t="shared" si="229"/>
        <v/>
      </c>
      <c r="AN1267" s="1" t="e">
        <f t="shared" si="230"/>
        <v>#VALUE!</v>
      </c>
      <c r="AO1267" s="1" t="str">
        <f t="shared" si="231"/>
        <v/>
      </c>
      <c r="AP1267" s="2" t="e">
        <f t="shared" si="232"/>
        <v>#VALUE!</v>
      </c>
      <c r="AQ1267" s="2">
        <f t="shared" si="233"/>
        <v>0</v>
      </c>
      <c r="AR1267" s="2" t="e">
        <f t="shared" si="234"/>
        <v>#VALUE!</v>
      </c>
      <c r="AS1267" s="2" t="e">
        <f t="shared" si="235"/>
        <v>#VALUE!</v>
      </c>
      <c r="AT1267" s="2" t="str">
        <f t="shared" si="238"/>
        <v/>
      </c>
      <c r="AU1267" s="2" t="e">
        <f t="shared" si="236"/>
        <v>#VALUE!</v>
      </c>
      <c r="AV1267" s="2">
        <f t="shared" si="239"/>
        <v>0</v>
      </c>
      <c r="AW1267" s="2" t="e">
        <f t="shared" si="237"/>
        <v>#VALUE!</v>
      </c>
    </row>
    <row r="1268" spans="3:49" ht="24.9" customHeight="1" x14ac:dyDescent="0.25">
      <c r="C1268" s="1" t="str">
        <f t="shared" si="228"/>
        <v/>
      </c>
      <c r="D1268" s="1" t="str">
        <f t="shared" si="229"/>
        <v/>
      </c>
      <c r="AN1268" s="1" t="e">
        <f t="shared" si="230"/>
        <v>#VALUE!</v>
      </c>
      <c r="AO1268" s="1" t="str">
        <f t="shared" si="231"/>
        <v/>
      </c>
      <c r="AP1268" s="2" t="e">
        <f t="shared" si="232"/>
        <v>#VALUE!</v>
      </c>
      <c r="AQ1268" s="2">
        <f t="shared" si="233"/>
        <v>0</v>
      </c>
      <c r="AR1268" s="2" t="e">
        <f t="shared" si="234"/>
        <v>#VALUE!</v>
      </c>
      <c r="AS1268" s="2" t="e">
        <f t="shared" si="235"/>
        <v>#VALUE!</v>
      </c>
      <c r="AT1268" s="2" t="str">
        <f t="shared" si="238"/>
        <v/>
      </c>
      <c r="AU1268" s="2" t="e">
        <f t="shared" si="236"/>
        <v>#VALUE!</v>
      </c>
      <c r="AV1268" s="2">
        <f t="shared" si="239"/>
        <v>0</v>
      </c>
      <c r="AW1268" s="2" t="e">
        <f t="shared" si="237"/>
        <v>#VALUE!</v>
      </c>
    </row>
    <row r="1269" spans="3:49" ht="24.9" customHeight="1" x14ac:dyDescent="0.25">
      <c r="C1269" s="1" t="str">
        <f t="shared" si="228"/>
        <v/>
      </c>
      <c r="D1269" s="1" t="str">
        <f t="shared" si="229"/>
        <v/>
      </c>
      <c r="AN1269" s="1" t="e">
        <f t="shared" si="230"/>
        <v>#VALUE!</v>
      </c>
      <c r="AO1269" s="1" t="str">
        <f t="shared" si="231"/>
        <v/>
      </c>
      <c r="AP1269" s="2" t="e">
        <f t="shared" si="232"/>
        <v>#VALUE!</v>
      </c>
      <c r="AQ1269" s="2">
        <f t="shared" si="233"/>
        <v>0</v>
      </c>
      <c r="AR1269" s="2" t="e">
        <f t="shared" si="234"/>
        <v>#VALUE!</v>
      </c>
      <c r="AS1269" s="2" t="e">
        <f t="shared" si="235"/>
        <v>#VALUE!</v>
      </c>
      <c r="AT1269" s="2" t="str">
        <f t="shared" si="238"/>
        <v/>
      </c>
      <c r="AU1269" s="2" t="e">
        <f t="shared" si="236"/>
        <v>#VALUE!</v>
      </c>
      <c r="AV1269" s="2">
        <f t="shared" si="239"/>
        <v>0</v>
      </c>
      <c r="AW1269" s="2" t="e">
        <f t="shared" si="237"/>
        <v>#VALUE!</v>
      </c>
    </row>
    <row r="1270" spans="3:49" ht="24.9" customHeight="1" x14ac:dyDescent="0.25">
      <c r="C1270" s="1" t="str">
        <f t="shared" si="228"/>
        <v/>
      </c>
      <c r="D1270" s="1" t="str">
        <f t="shared" si="229"/>
        <v/>
      </c>
      <c r="AN1270" s="1" t="e">
        <f t="shared" si="230"/>
        <v>#VALUE!</v>
      </c>
      <c r="AO1270" s="1" t="str">
        <f t="shared" si="231"/>
        <v/>
      </c>
      <c r="AP1270" s="2" t="e">
        <f t="shared" si="232"/>
        <v>#VALUE!</v>
      </c>
      <c r="AQ1270" s="2">
        <f t="shared" si="233"/>
        <v>0</v>
      </c>
      <c r="AR1270" s="2" t="e">
        <f t="shared" si="234"/>
        <v>#VALUE!</v>
      </c>
      <c r="AS1270" s="2" t="e">
        <f t="shared" si="235"/>
        <v>#VALUE!</v>
      </c>
      <c r="AT1270" s="2" t="str">
        <f t="shared" si="238"/>
        <v/>
      </c>
      <c r="AU1270" s="2" t="e">
        <f t="shared" si="236"/>
        <v>#VALUE!</v>
      </c>
      <c r="AV1270" s="2">
        <f t="shared" si="239"/>
        <v>0</v>
      </c>
      <c r="AW1270" s="2" t="e">
        <f t="shared" si="237"/>
        <v>#VALUE!</v>
      </c>
    </row>
    <row r="1271" spans="3:49" ht="24.9" customHeight="1" x14ac:dyDescent="0.25">
      <c r="C1271" s="1" t="str">
        <f t="shared" si="228"/>
        <v/>
      </c>
      <c r="D1271" s="1" t="str">
        <f t="shared" si="229"/>
        <v/>
      </c>
      <c r="AN1271" s="1" t="e">
        <f t="shared" si="230"/>
        <v>#VALUE!</v>
      </c>
      <c r="AO1271" s="1" t="str">
        <f t="shared" si="231"/>
        <v/>
      </c>
      <c r="AP1271" s="2" t="e">
        <f t="shared" si="232"/>
        <v>#VALUE!</v>
      </c>
      <c r="AQ1271" s="2">
        <f t="shared" si="233"/>
        <v>0</v>
      </c>
      <c r="AR1271" s="2" t="e">
        <f t="shared" si="234"/>
        <v>#VALUE!</v>
      </c>
      <c r="AS1271" s="2" t="e">
        <f t="shared" si="235"/>
        <v>#VALUE!</v>
      </c>
      <c r="AT1271" s="2" t="str">
        <f t="shared" si="238"/>
        <v/>
      </c>
      <c r="AU1271" s="2" t="e">
        <f t="shared" si="236"/>
        <v>#VALUE!</v>
      </c>
      <c r="AV1271" s="2">
        <f t="shared" si="239"/>
        <v>0</v>
      </c>
      <c r="AW1271" s="2" t="e">
        <f t="shared" si="237"/>
        <v>#VALUE!</v>
      </c>
    </row>
    <row r="1272" spans="3:49" ht="24.9" customHeight="1" x14ac:dyDescent="0.25">
      <c r="C1272" s="1" t="str">
        <f t="shared" si="228"/>
        <v/>
      </c>
      <c r="D1272" s="1" t="str">
        <f t="shared" si="229"/>
        <v/>
      </c>
      <c r="AN1272" s="1" t="e">
        <f t="shared" si="230"/>
        <v>#VALUE!</v>
      </c>
      <c r="AO1272" s="1" t="str">
        <f t="shared" si="231"/>
        <v/>
      </c>
      <c r="AP1272" s="2" t="e">
        <f t="shared" si="232"/>
        <v>#VALUE!</v>
      </c>
      <c r="AQ1272" s="2">
        <f t="shared" si="233"/>
        <v>0</v>
      </c>
      <c r="AR1272" s="2" t="e">
        <f t="shared" si="234"/>
        <v>#VALUE!</v>
      </c>
      <c r="AS1272" s="2" t="e">
        <f t="shared" si="235"/>
        <v>#VALUE!</v>
      </c>
      <c r="AT1272" s="2" t="str">
        <f t="shared" si="238"/>
        <v/>
      </c>
      <c r="AU1272" s="2" t="e">
        <f t="shared" si="236"/>
        <v>#VALUE!</v>
      </c>
      <c r="AV1272" s="2">
        <f t="shared" si="239"/>
        <v>0</v>
      </c>
      <c r="AW1272" s="2" t="e">
        <f t="shared" si="237"/>
        <v>#VALUE!</v>
      </c>
    </row>
    <row r="1273" spans="3:49" ht="24.9" customHeight="1" x14ac:dyDescent="0.25">
      <c r="C1273" s="1" t="str">
        <f t="shared" si="228"/>
        <v/>
      </c>
      <c r="D1273" s="1" t="str">
        <f t="shared" si="229"/>
        <v/>
      </c>
      <c r="AN1273" s="1" t="e">
        <f t="shared" si="230"/>
        <v>#VALUE!</v>
      </c>
      <c r="AO1273" s="1" t="str">
        <f t="shared" si="231"/>
        <v/>
      </c>
      <c r="AP1273" s="2" t="e">
        <f t="shared" si="232"/>
        <v>#VALUE!</v>
      </c>
      <c r="AQ1273" s="2">
        <f t="shared" si="233"/>
        <v>0</v>
      </c>
      <c r="AR1273" s="2" t="e">
        <f t="shared" si="234"/>
        <v>#VALUE!</v>
      </c>
      <c r="AS1273" s="2" t="e">
        <f t="shared" si="235"/>
        <v>#VALUE!</v>
      </c>
      <c r="AT1273" s="2" t="str">
        <f t="shared" si="238"/>
        <v/>
      </c>
      <c r="AU1273" s="2" t="e">
        <f t="shared" si="236"/>
        <v>#VALUE!</v>
      </c>
      <c r="AV1273" s="2">
        <f t="shared" si="239"/>
        <v>0</v>
      </c>
      <c r="AW1273" s="2" t="e">
        <f t="shared" si="237"/>
        <v>#VALUE!</v>
      </c>
    </row>
    <row r="1274" spans="3:49" ht="24.9" customHeight="1" x14ac:dyDescent="0.25">
      <c r="C1274" s="1" t="str">
        <f t="shared" si="228"/>
        <v/>
      </c>
      <c r="D1274" s="1" t="str">
        <f t="shared" si="229"/>
        <v/>
      </c>
      <c r="AN1274" s="1" t="e">
        <f t="shared" si="230"/>
        <v>#VALUE!</v>
      </c>
      <c r="AO1274" s="1" t="str">
        <f t="shared" si="231"/>
        <v/>
      </c>
      <c r="AP1274" s="2" t="e">
        <f t="shared" si="232"/>
        <v>#VALUE!</v>
      </c>
      <c r="AQ1274" s="2">
        <f t="shared" si="233"/>
        <v>0</v>
      </c>
      <c r="AR1274" s="2" t="e">
        <f t="shared" si="234"/>
        <v>#VALUE!</v>
      </c>
      <c r="AS1274" s="2" t="e">
        <f t="shared" si="235"/>
        <v>#VALUE!</v>
      </c>
      <c r="AT1274" s="2" t="str">
        <f t="shared" si="238"/>
        <v/>
      </c>
      <c r="AU1274" s="2" t="e">
        <f t="shared" si="236"/>
        <v>#VALUE!</v>
      </c>
      <c r="AV1274" s="2">
        <f t="shared" si="239"/>
        <v>0</v>
      </c>
      <c r="AW1274" s="2" t="e">
        <f t="shared" si="237"/>
        <v>#VALUE!</v>
      </c>
    </row>
    <row r="1275" spans="3:49" ht="24.9" customHeight="1" x14ac:dyDescent="0.25">
      <c r="C1275" s="1" t="str">
        <f t="shared" si="228"/>
        <v/>
      </c>
      <c r="D1275" s="1" t="str">
        <f t="shared" si="229"/>
        <v/>
      </c>
      <c r="AN1275" s="1" t="e">
        <f t="shared" si="230"/>
        <v>#VALUE!</v>
      </c>
      <c r="AO1275" s="1" t="str">
        <f t="shared" si="231"/>
        <v/>
      </c>
      <c r="AP1275" s="2" t="e">
        <f t="shared" si="232"/>
        <v>#VALUE!</v>
      </c>
      <c r="AQ1275" s="2">
        <f t="shared" si="233"/>
        <v>0</v>
      </c>
      <c r="AR1275" s="2" t="e">
        <f t="shared" si="234"/>
        <v>#VALUE!</v>
      </c>
      <c r="AS1275" s="2" t="e">
        <f t="shared" si="235"/>
        <v>#VALUE!</v>
      </c>
      <c r="AT1275" s="2" t="str">
        <f t="shared" si="238"/>
        <v/>
      </c>
      <c r="AU1275" s="2" t="e">
        <f t="shared" si="236"/>
        <v>#VALUE!</v>
      </c>
      <c r="AV1275" s="2">
        <f t="shared" si="239"/>
        <v>0</v>
      </c>
      <c r="AW1275" s="2" t="e">
        <f t="shared" si="237"/>
        <v>#VALUE!</v>
      </c>
    </row>
    <row r="1276" spans="3:49" ht="24.9" customHeight="1" x14ac:dyDescent="0.25">
      <c r="C1276" s="1" t="str">
        <f t="shared" si="228"/>
        <v/>
      </c>
      <c r="D1276" s="1" t="str">
        <f t="shared" si="229"/>
        <v/>
      </c>
      <c r="AN1276" s="1" t="e">
        <f t="shared" si="230"/>
        <v>#VALUE!</v>
      </c>
      <c r="AO1276" s="1" t="str">
        <f t="shared" si="231"/>
        <v/>
      </c>
      <c r="AP1276" s="2" t="e">
        <f t="shared" si="232"/>
        <v>#VALUE!</v>
      </c>
      <c r="AQ1276" s="2">
        <f t="shared" si="233"/>
        <v>0</v>
      </c>
      <c r="AR1276" s="2" t="e">
        <f t="shared" si="234"/>
        <v>#VALUE!</v>
      </c>
      <c r="AS1276" s="2" t="e">
        <f t="shared" si="235"/>
        <v>#VALUE!</v>
      </c>
      <c r="AT1276" s="2" t="str">
        <f t="shared" si="238"/>
        <v/>
      </c>
      <c r="AU1276" s="2" t="e">
        <f t="shared" si="236"/>
        <v>#VALUE!</v>
      </c>
      <c r="AV1276" s="2">
        <f t="shared" si="239"/>
        <v>0</v>
      </c>
      <c r="AW1276" s="2" t="e">
        <f t="shared" si="237"/>
        <v>#VALUE!</v>
      </c>
    </row>
    <row r="1277" spans="3:49" ht="24.9" customHeight="1" x14ac:dyDescent="0.25">
      <c r="C1277" s="1" t="str">
        <f t="shared" si="228"/>
        <v/>
      </c>
      <c r="D1277" s="1" t="str">
        <f t="shared" si="229"/>
        <v/>
      </c>
      <c r="AN1277" s="1" t="e">
        <f t="shared" si="230"/>
        <v>#VALUE!</v>
      </c>
      <c r="AO1277" s="1" t="str">
        <f t="shared" si="231"/>
        <v/>
      </c>
      <c r="AP1277" s="2" t="e">
        <f t="shared" si="232"/>
        <v>#VALUE!</v>
      </c>
      <c r="AQ1277" s="2">
        <f t="shared" si="233"/>
        <v>0</v>
      </c>
      <c r="AR1277" s="2" t="e">
        <f t="shared" si="234"/>
        <v>#VALUE!</v>
      </c>
      <c r="AS1277" s="2" t="e">
        <f t="shared" si="235"/>
        <v>#VALUE!</v>
      </c>
      <c r="AT1277" s="2" t="str">
        <f t="shared" si="238"/>
        <v/>
      </c>
      <c r="AU1277" s="2" t="e">
        <f t="shared" si="236"/>
        <v>#VALUE!</v>
      </c>
      <c r="AV1277" s="2">
        <f t="shared" si="239"/>
        <v>0</v>
      </c>
      <c r="AW1277" s="2" t="e">
        <f t="shared" si="237"/>
        <v>#VALUE!</v>
      </c>
    </row>
    <row r="1278" spans="3:49" ht="24.9" customHeight="1" x14ac:dyDescent="0.25">
      <c r="C1278" s="1" t="str">
        <f t="shared" si="228"/>
        <v/>
      </c>
      <c r="D1278" s="1" t="str">
        <f t="shared" si="229"/>
        <v/>
      </c>
      <c r="AN1278" s="1" t="e">
        <f t="shared" si="230"/>
        <v>#VALUE!</v>
      </c>
      <c r="AO1278" s="1" t="str">
        <f t="shared" si="231"/>
        <v/>
      </c>
      <c r="AP1278" s="2" t="e">
        <f t="shared" si="232"/>
        <v>#VALUE!</v>
      </c>
      <c r="AQ1278" s="2">
        <f t="shared" si="233"/>
        <v>0</v>
      </c>
      <c r="AR1278" s="2" t="e">
        <f t="shared" si="234"/>
        <v>#VALUE!</v>
      </c>
      <c r="AS1278" s="2" t="e">
        <f t="shared" si="235"/>
        <v>#VALUE!</v>
      </c>
      <c r="AT1278" s="2" t="str">
        <f t="shared" si="238"/>
        <v/>
      </c>
      <c r="AU1278" s="2" t="e">
        <f t="shared" si="236"/>
        <v>#VALUE!</v>
      </c>
      <c r="AV1278" s="2">
        <f t="shared" si="239"/>
        <v>0</v>
      </c>
      <c r="AW1278" s="2" t="e">
        <f t="shared" si="237"/>
        <v>#VALUE!</v>
      </c>
    </row>
    <row r="1279" spans="3:49" ht="24.9" customHeight="1" x14ac:dyDescent="0.25">
      <c r="C1279" s="1" t="str">
        <f t="shared" si="228"/>
        <v/>
      </c>
      <c r="D1279" s="1" t="str">
        <f t="shared" si="229"/>
        <v/>
      </c>
      <c r="AN1279" s="1" t="e">
        <f t="shared" si="230"/>
        <v>#VALUE!</v>
      </c>
      <c r="AO1279" s="1" t="str">
        <f t="shared" si="231"/>
        <v/>
      </c>
      <c r="AP1279" s="2" t="e">
        <f t="shared" si="232"/>
        <v>#VALUE!</v>
      </c>
      <c r="AQ1279" s="2">
        <f t="shared" si="233"/>
        <v>0</v>
      </c>
      <c r="AR1279" s="2" t="e">
        <f t="shared" si="234"/>
        <v>#VALUE!</v>
      </c>
      <c r="AS1279" s="2" t="e">
        <f t="shared" si="235"/>
        <v>#VALUE!</v>
      </c>
      <c r="AT1279" s="2" t="str">
        <f t="shared" si="238"/>
        <v/>
      </c>
      <c r="AU1279" s="2" t="e">
        <f t="shared" si="236"/>
        <v>#VALUE!</v>
      </c>
      <c r="AV1279" s="2">
        <f t="shared" si="239"/>
        <v>0</v>
      </c>
      <c r="AW1279" s="2" t="e">
        <f t="shared" si="237"/>
        <v>#VALUE!</v>
      </c>
    </row>
    <row r="1280" spans="3:49" ht="24.9" customHeight="1" x14ac:dyDescent="0.25">
      <c r="C1280" s="1" t="str">
        <f t="shared" si="228"/>
        <v/>
      </c>
      <c r="D1280" s="1" t="str">
        <f t="shared" si="229"/>
        <v/>
      </c>
      <c r="AN1280" s="1" t="e">
        <f t="shared" si="230"/>
        <v>#VALUE!</v>
      </c>
      <c r="AO1280" s="1" t="str">
        <f t="shared" si="231"/>
        <v/>
      </c>
      <c r="AP1280" s="2" t="e">
        <f t="shared" si="232"/>
        <v>#VALUE!</v>
      </c>
      <c r="AQ1280" s="2">
        <f t="shared" si="233"/>
        <v>0</v>
      </c>
      <c r="AR1280" s="2" t="e">
        <f t="shared" si="234"/>
        <v>#VALUE!</v>
      </c>
      <c r="AS1280" s="2" t="e">
        <f t="shared" si="235"/>
        <v>#VALUE!</v>
      </c>
      <c r="AT1280" s="2" t="str">
        <f t="shared" si="238"/>
        <v/>
      </c>
      <c r="AU1280" s="2" t="e">
        <f t="shared" si="236"/>
        <v>#VALUE!</v>
      </c>
      <c r="AV1280" s="2">
        <f t="shared" si="239"/>
        <v>0</v>
      </c>
      <c r="AW1280" s="2" t="e">
        <f t="shared" si="237"/>
        <v>#VALUE!</v>
      </c>
    </row>
    <row r="1281" spans="3:49" ht="24.9" customHeight="1" x14ac:dyDescent="0.25">
      <c r="C1281" s="1" t="str">
        <f t="shared" si="228"/>
        <v/>
      </c>
      <c r="D1281" s="1" t="str">
        <f t="shared" si="229"/>
        <v/>
      </c>
      <c r="AN1281" s="1" t="e">
        <f t="shared" si="230"/>
        <v>#VALUE!</v>
      </c>
      <c r="AO1281" s="1" t="str">
        <f t="shared" si="231"/>
        <v/>
      </c>
      <c r="AP1281" s="2" t="e">
        <f t="shared" si="232"/>
        <v>#VALUE!</v>
      </c>
      <c r="AQ1281" s="2">
        <f t="shared" si="233"/>
        <v>0</v>
      </c>
      <c r="AR1281" s="2" t="e">
        <f t="shared" si="234"/>
        <v>#VALUE!</v>
      </c>
      <c r="AS1281" s="2" t="e">
        <f t="shared" si="235"/>
        <v>#VALUE!</v>
      </c>
      <c r="AT1281" s="2" t="str">
        <f t="shared" si="238"/>
        <v/>
      </c>
      <c r="AU1281" s="2" t="e">
        <f t="shared" si="236"/>
        <v>#VALUE!</v>
      </c>
      <c r="AV1281" s="2">
        <f t="shared" si="239"/>
        <v>0</v>
      </c>
      <c r="AW1281" s="2" t="e">
        <f t="shared" si="237"/>
        <v>#VALUE!</v>
      </c>
    </row>
    <row r="1282" spans="3:49" ht="24.9" customHeight="1" x14ac:dyDescent="0.25">
      <c r="C1282" s="1" t="str">
        <f t="shared" si="228"/>
        <v/>
      </c>
      <c r="D1282" s="1" t="str">
        <f t="shared" si="229"/>
        <v/>
      </c>
      <c r="AN1282" s="1" t="e">
        <f t="shared" si="230"/>
        <v>#VALUE!</v>
      </c>
      <c r="AO1282" s="1" t="str">
        <f t="shared" si="231"/>
        <v/>
      </c>
      <c r="AP1282" s="2" t="e">
        <f t="shared" si="232"/>
        <v>#VALUE!</v>
      </c>
      <c r="AQ1282" s="2">
        <f t="shared" si="233"/>
        <v>0</v>
      </c>
      <c r="AR1282" s="2" t="e">
        <f t="shared" si="234"/>
        <v>#VALUE!</v>
      </c>
      <c r="AS1282" s="2" t="e">
        <f t="shared" si="235"/>
        <v>#VALUE!</v>
      </c>
      <c r="AT1282" s="2" t="str">
        <f t="shared" si="238"/>
        <v/>
      </c>
      <c r="AU1282" s="2" t="e">
        <f t="shared" si="236"/>
        <v>#VALUE!</v>
      </c>
      <c r="AV1282" s="2">
        <f t="shared" si="239"/>
        <v>0</v>
      </c>
      <c r="AW1282" s="2" t="e">
        <f t="shared" si="237"/>
        <v>#VALUE!</v>
      </c>
    </row>
    <row r="1283" spans="3:49" ht="24.9" customHeight="1" x14ac:dyDescent="0.25">
      <c r="C1283" s="1" t="str">
        <f t="shared" ref="C1283:C1301" si="240">AT1283</f>
        <v/>
      </c>
      <c r="D1283" s="1" t="str">
        <f t="shared" ref="D1283:D1301" si="241">AO1283</f>
        <v/>
      </c>
      <c r="AN1283" s="1" t="e">
        <f t="shared" ref="AN1283:AN1300" si="242">FIND(" ",B1283)</f>
        <v>#VALUE!</v>
      </c>
      <c r="AO1283" s="1" t="str">
        <f t="shared" ref="AO1283:AO1300" si="243">IFERROR(LEFT(B1283,AN1283),"")</f>
        <v/>
      </c>
      <c r="AP1283" s="2" t="e">
        <f t="shared" ref="AP1283:AP1300" si="244">FIND(" ",B1283,AN1283+1)</f>
        <v>#VALUE!</v>
      </c>
      <c r="AQ1283" s="2">
        <f t="shared" ref="AQ1283:AQ1300" si="245">IFERROR(FIND(" ",B1283,AN1283+1),LEN(B1283))</f>
        <v>0</v>
      </c>
      <c r="AR1283" s="2" t="e">
        <f t="shared" ref="AR1283:AR1300" si="246">IFERROR(FIND(" ",B1283,AN1283+1),RIGHT(B1283,AQ1283-AN1283))</f>
        <v>#VALUE!</v>
      </c>
      <c r="AS1283" s="2" t="e">
        <f t="shared" ref="AS1283:AS1300" si="247">IF(AR1283&gt;1,MID(B1283,AN1283+1,AP1283-AN1283))</f>
        <v>#VALUE!</v>
      </c>
      <c r="AT1283" s="2" t="str">
        <f t="shared" si="238"/>
        <v/>
      </c>
      <c r="AU1283" s="2" t="e">
        <f t="shared" ref="AU1283:AU1300" si="248">FIND(" ",B1283,AP1283+1)</f>
        <v>#VALUE!</v>
      </c>
      <c r="AV1283" s="2">
        <f t="shared" si="239"/>
        <v>0</v>
      </c>
      <c r="AW1283" s="2" t="e">
        <f t="shared" ref="AW1283:AW1300" si="249">IF(AU1283&gt;1,RIGHT(B1283,AV1283-AN1283))</f>
        <v>#VALUE!</v>
      </c>
    </row>
    <row r="1284" spans="3:49" ht="24.9" customHeight="1" x14ac:dyDescent="0.25">
      <c r="C1284" s="1" t="str">
        <f t="shared" si="240"/>
        <v/>
      </c>
      <c r="D1284" s="1" t="str">
        <f t="shared" si="241"/>
        <v/>
      </c>
      <c r="AN1284" s="1" t="e">
        <f t="shared" si="242"/>
        <v>#VALUE!</v>
      </c>
      <c r="AO1284" s="1" t="str">
        <f t="shared" si="243"/>
        <v/>
      </c>
      <c r="AP1284" s="2" t="e">
        <f t="shared" si="244"/>
        <v>#VALUE!</v>
      </c>
      <c r="AQ1284" s="2">
        <f t="shared" si="245"/>
        <v>0</v>
      </c>
      <c r="AR1284" s="2" t="e">
        <f t="shared" si="246"/>
        <v>#VALUE!</v>
      </c>
      <c r="AS1284" s="2" t="e">
        <f t="shared" si="247"/>
        <v>#VALUE!</v>
      </c>
      <c r="AT1284" s="2" t="str">
        <f t="shared" ref="AT1284:AT1300" si="250">IFERROR(AW1284,(IFERROR(AS1284,(IFERROR(AR1284,"")))))</f>
        <v/>
      </c>
      <c r="AU1284" s="2" t="e">
        <f t="shared" si="248"/>
        <v>#VALUE!</v>
      </c>
      <c r="AV1284" s="2">
        <f t="shared" ref="AV1284:AV1300" si="251">LEN(B1284)</f>
        <v>0</v>
      </c>
      <c r="AW1284" s="2" t="e">
        <f t="shared" si="249"/>
        <v>#VALUE!</v>
      </c>
    </row>
    <row r="1285" spans="3:49" ht="24.9" customHeight="1" x14ac:dyDescent="0.25">
      <c r="C1285" s="1" t="str">
        <f t="shared" si="240"/>
        <v/>
      </c>
      <c r="D1285" s="1" t="str">
        <f t="shared" si="241"/>
        <v/>
      </c>
      <c r="AN1285" s="1" t="e">
        <f t="shared" si="242"/>
        <v>#VALUE!</v>
      </c>
      <c r="AO1285" s="1" t="str">
        <f t="shared" si="243"/>
        <v/>
      </c>
      <c r="AP1285" s="2" t="e">
        <f t="shared" si="244"/>
        <v>#VALUE!</v>
      </c>
      <c r="AQ1285" s="2">
        <f t="shared" si="245"/>
        <v>0</v>
      </c>
      <c r="AR1285" s="2" t="e">
        <f t="shared" si="246"/>
        <v>#VALUE!</v>
      </c>
      <c r="AS1285" s="2" t="e">
        <f t="shared" si="247"/>
        <v>#VALUE!</v>
      </c>
      <c r="AT1285" s="2" t="str">
        <f t="shared" si="250"/>
        <v/>
      </c>
      <c r="AU1285" s="2" t="e">
        <f t="shared" si="248"/>
        <v>#VALUE!</v>
      </c>
      <c r="AV1285" s="2">
        <f t="shared" si="251"/>
        <v>0</v>
      </c>
      <c r="AW1285" s="2" t="e">
        <f t="shared" si="249"/>
        <v>#VALUE!</v>
      </c>
    </row>
    <row r="1286" spans="3:49" ht="24.9" customHeight="1" x14ac:dyDescent="0.25">
      <c r="C1286" s="1" t="str">
        <f t="shared" si="240"/>
        <v/>
      </c>
      <c r="D1286" s="1" t="str">
        <f t="shared" si="241"/>
        <v/>
      </c>
      <c r="AN1286" s="1" t="e">
        <f t="shared" si="242"/>
        <v>#VALUE!</v>
      </c>
      <c r="AO1286" s="1" t="str">
        <f t="shared" si="243"/>
        <v/>
      </c>
      <c r="AP1286" s="2" t="e">
        <f t="shared" si="244"/>
        <v>#VALUE!</v>
      </c>
      <c r="AQ1286" s="2">
        <f t="shared" si="245"/>
        <v>0</v>
      </c>
      <c r="AR1286" s="2" t="e">
        <f t="shared" si="246"/>
        <v>#VALUE!</v>
      </c>
      <c r="AS1286" s="2" t="e">
        <f t="shared" si="247"/>
        <v>#VALUE!</v>
      </c>
      <c r="AT1286" s="2" t="str">
        <f t="shared" si="250"/>
        <v/>
      </c>
      <c r="AU1286" s="2" t="e">
        <f t="shared" si="248"/>
        <v>#VALUE!</v>
      </c>
      <c r="AV1286" s="2">
        <f t="shared" si="251"/>
        <v>0</v>
      </c>
      <c r="AW1286" s="2" t="e">
        <f t="shared" si="249"/>
        <v>#VALUE!</v>
      </c>
    </row>
    <row r="1287" spans="3:49" ht="24.9" customHeight="1" x14ac:dyDescent="0.25">
      <c r="C1287" s="1" t="str">
        <f t="shared" si="240"/>
        <v/>
      </c>
      <c r="D1287" s="1" t="str">
        <f t="shared" si="241"/>
        <v/>
      </c>
      <c r="AN1287" s="1" t="e">
        <f t="shared" si="242"/>
        <v>#VALUE!</v>
      </c>
      <c r="AO1287" s="1" t="str">
        <f t="shared" si="243"/>
        <v/>
      </c>
      <c r="AP1287" s="2" t="e">
        <f t="shared" si="244"/>
        <v>#VALUE!</v>
      </c>
      <c r="AQ1287" s="2">
        <f t="shared" si="245"/>
        <v>0</v>
      </c>
      <c r="AR1287" s="2" t="e">
        <f t="shared" si="246"/>
        <v>#VALUE!</v>
      </c>
      <c r="AS1287" s="2" t="e">
        <f t="shared" si="247"/>
        <v>#VALUE!</v>
      </c>
      <c r="AT1287" s="2" t="str">
        <f t="shared" si="250"/>
        <v/>
      </c>
      <c r="AU1287" s="2" t="e">
        <f t="shared" si="248"/>
        <v>#VALUE!</v>
      </c>
      <c r="AV1287" s="2">
        <f t="shared" si="251"/>
        <v>0</v>
      </c>
      <c r="AW1287" s="2" t="e">
        <f t="shared" si="249"/>
        <v>#VALUE!</v>
      </c>
    </row>
    <row r="1288" spans="3:49" ht="24.9" customHeight="1" x14ac:dyDescent="0.25">
      <c r="C1288" s="1" t="str">
        <f t="shared" si="240"/>
        <v/>
      </c>
      <c r="D1288" s="1" t="str">
        <f t="shared" si="241"/>
        <v/>
      </c>
      <c r="AN1288" s="1" t="e">
        <f t="shared" si="242"/>
        <v>#VALUE!</v>
      </c>
      <c r="AO1288" s="1" t="str">
        <f t="shared" si="243"/>
        <v/>
      </c>
      <c r="AP1288" s="2" t="e">
        <f t="shared" si="244"/>
        <v>#VALUE!</v>
      </c>
      <c r="AQ1288" s="2">
        <f t="shared" si="245"/>
        <v>0</v>
      </c>
      <c r="AR1288" s="2" t="e">
        <f t="shared" si="246"/>
        <v>#VALUE!</v>
      </c>
      <c r="AS1288" s="2" t="e">
        <f t="shared" si="247"/>
        <v>#VALUE!</v>
      </c>
      <c r="AT1288" s="2" t="str">
        <f t="shared" si="250"/>
        <v/>
      </c>
      <c r="AU1288" s="2" t="e">
        <f t="shared" si="248"/>
        <v>#VALUE!</v>
      </c>
      <c r="AV1288" s="2">
        <f t="shared" si="251"/>
        <v>0</v>
      </c>
      <c r="AW1288" s="2" t="e">
        <f t="shared" si="249"/>
        <v>#VALUE!</v>
      </c>
    </row>
    <row r="1289" spans="3:49" ht="24.9" customHeight="1" x14ac:dyDescent="0.25">
      <c r="C1289" s="1" t="str">
        <f t="shared" si="240"/>
        <v/>
      </c>
      <c r="D1289" s="1" t="str">
        <f t="shared" si="241"/>
        <v/>
      </c>
      <c r="AN1289" s="1" t="e">
        <f t="shared" si="242"/>
        <v>#VALUE!</v>
      </c>
      <c r="AO1289" s="1" t="str">
        <f t="shared" si="243"/>
        <v/>
      </c>
      <c r="AP1289" s="2" t="e">
        <f t="shared" si="244"/>
        <v>#VALUE!</v>
      </c>
      <c r="AQ1289" s="2">
        <f t="shared" si="245"/>
        <v>0</v>
      </c>
      <c r="AR1289" s="2" t="e">
        <f t="shared" si="246"/>
        <v>#VALUE!</v>
      </c>
      <c r="AS1289" s="2" t="e">
        <f t="shared" si="247"/>
        <v>#VALUE!</v>
      </c>
      <c r="AT1289" s="2" t="str">
        <f t="shared" si="250"/>
        <v/>
      </c>
      <c r="AU1289" s="2" t="e">
        <f t="shared" si="248"/>
        <v>#VALUE!</v>
      </c>
      <c r="AV1289" s="2">
        <f t="shared" si="251"/>
        <v>0</v>
      </c>
      <c r="AW1289" s="2" t="e">
        <f t="shared" si="249"/>
        <v>#VALUE!</v>
      </c>
    </row>
    <row r="1290" spans="3:49" ht="24.9" customHeight="1" x14ac:dyDescent="0.25">
      <c r="C1290" s="1" t="str">
        <f t="shared" si="240"/>
        <v/>
      </c>
      <c r="D1290" s="1" t="str">
        <f t="shared" si="241"/>
        <v/>
      </c>
      <c r="AN1290" s="1" t="e">
        <f t="shared" si="242"/>
        <v>#VALUE!</v>
      </c>
      <c r="AO1290" s="1" t="str">
        <f t="shared" si="243"/>
        <v/>
      </c>
      <c r="AP1290" s="2" t="e">
        <f t="shared" si="244"/>
        <v>#VALUE!</v>
      </c>
      <c r="AQ1290" s="2">
        <f t="shared" si="245"/>
        <v>0</v>
      </c>
      <c r="AR1290" s="2" t="e">
        <f t="shared" si="246"/>
        <v>#VALUE!</v>
      </c>
      <c r="AS1290" s="2" t="e">
        <f t="shared" si="247"/>
        <v>#VALUE!</v>
      </c>
      <c r="AT1290" s="2" t="str">
        <f t="shared" si="250"/>
        <v/>
      </c>
      <c r="AU1290" s="2" t="e">
        <f t="shared" si="248"/>
        <v>#VALUE!</v>
      </c>
      <c r="AV1290" s="2">
        <f t="shared" si="251"/>
        <v>0</v>
      </c>
      <c r="AW1290" s="2" t="e">
        <f t="shared" si="249"/>
        <v>#VALUE!</v>
      </c>
    </row>
    <row r="1291" spans="3:49" ht="24.9" customHeight="1" x14ac:dyDescent="0.25">
      <c r="C1291" s="1" t="str">
        <f t="shared" si="240"/>
        <v/>
      </c>
      <c r="D1291" s="1" t="str">
        <f t="shared" si="241"/>
        <v/>
      </c>
      <c r="AN1291" s="1" t="e">
        <f t="shared" si="242"/>
        <v>#VALUE!</v>
      </c>
      <c r="AO1291" s="1" t="str">
        <f t="shared" si="243"/>
        <v/>
      </c>
      <c r="AP1291" s="2" t="e">
        <f t="shared" si="244"/>
        <v>#VALUE!</v>
      </c>
      <c r="AQ1291" s="2">
        <f t="shared" si="245"/>
        <v>0</v>
      </c>
      <c r="AR1291" s="2" t="e">
        <f t="shared" si="246"/>
        <v>#VALUE!</v>
      </c>
      <c r="AS1291" s="2" t="e">
        <f t="shared" si="247"/>
        <v>#VALUE!</v>
      </c>
      <c r="AT1291" s="2" t="str">
        <f t="shared" si="250"/>
        <v/>
      </c>
      <c r="AU1291" s="2" t="e">
        <f t="shared" si="248"/>
        <v>#VALUE!</v>
      </c>
      <c r="AV1291" s="2">
        <f t="shared" si="251"/>
        <v>0</v>
      </c>
      <c r="AW1291" s="2" t="e">
        <f t="shared" si="249"/>
        <v>#VALUE!</v>
      </c>
    </row>
    <row r="1292" spans="3:49" ht="24.9" customHeight="1" x14ac:dyDescent="0.25">
      <c r="C1292" s="1" t="str">
        <f t="shared" si="240"/>
        <v/>
      </c>
      <c r="D1292" s="1" t="str">
        <f t="shared" si="241"/>
        <v/>
      </c>
      <c r="AN1292" s="1" t="e">
        <f t="shared" si="242"/>
        <v>#VALUE!</v>
      </c>
      <c r="AO1292" s="1" t="str">
        <f t="shared" si="243"/>
        <v/>
      </c>
      <c r="AP1292" s="2" t="e">
        <f t="shared" si="244"/>
        <v>#VALUE!</v>
      </c>
      <c r="AQ1292" s="2">
        <f t="shared" si="245"/>
        <v>0</v>
      </c>
      <c r="AR1292" s="2" t="e">
        <f t="shared" si="246"/>
        <v>#VALUE!</v>
      </c>
      <c r="AS1292" s="2" t="e">
        <f t="shared" si="247"/>
        <v>#VALUE!</v>
      </c>
      <c r="AT1292" s="2" t="str">
        <f t="shared" si="250"/>
        <v/>
      </c>
      <c r="AU1292" s="2" t="e">
        <f t="shared" si="248"/>
        <v>#VALUE!</v>
      </c>
      <c r="AV1292" s="2">
        <f t="shared" si="251"/>
        <v>0</v>
      </c>
      <c r="AW1292" s="2" t="e">
        <f t="shared" si="249"/>
        <v>#VALUE!</v>
      </c>
    </row>
    <row r="1293" spans="3:49" ht="24.9" customHeight="1" x14ac:dyDescent="0.25">
      <c r="C1293" s="1" t="str">
        <f t="shared" si="240"/>
        <v/>
      </c>
      <c r="D1293" s="1" t="str">
        <f t="shared" si="241"/>
        <v/>
      </c>
      <c r="AN1293" s="1" t="e">
        <f t="shared" si="242"/>
        <v>#VALUE!</v>
      </c>
      <c r="AO1293" s="1" t="str">
        <f t="shared" si="243"/>
        <v/>
      </c>
      <c r="AP1293" s="2" t="e">
        <f t="shared" si="244"/>
        <v>#VALUE!</v>
      </c>
      <c r="AQ1293" s="2">
        <f t="shared" si="245"/>
        <v>0</v>
      </c>
      <c r="AR1293" s="2" t="e">
        <f t="shared" si="246"/>
        <v>#VALUE!</v>
      </c>
      <c r="AS1293" s="2" t="e">
        <f t="shared" si="247"/>
        <v>#VALUE!</v>
      </c>
      <c r="AT1293" s="2" t="str">
        <f t="shared" si="250"/>
        <v/>
      </c>
      <c r="AU1293" s="2" t="e">
        <f t="shared" si="248"/>
        <v>#VALUE!</v>
      </c>
      <c r="AV1293" s="2">
        <f t="shared" si="251"/>
        <v>0</v>
      </c>
      <c r="AW1293" s="2" t="e">
        <f t="shared" si="249"/>
        <v>#VALUE!</v>
      </c>
    </row>
    <row r="1294" spans="3:49" ht="24.9" customHeight="1" x14ac:dyDescent="0.25">
      <c r="C1294" s="1" t="str">
        <f t="shared" si="240"/>
        <v/>
      </c>
      <c r="D1294" s="1" t="str">
        <f t="shared" si="241"/>
        <v/>
      </c>
      <c r="AN1294" s="1" t="e">
        <f t="shared" si="242"/>
        <v>#VALUE!</v>
      </c>
      <c r="AO1294" s="1" t="str">
        <f t="shared" si="243"/>
        <v/>
      </c>
      <c r="AP1294" s="2" t="e">
        <f t="shared" si="244"/>
        <v>#VALUE!</v>
      </c>
      <c r="AQ1294" s="2">
        <f t="shared" si="245"/>
        <v>0</v>
      </c>
      <c r="AR1294" s="2" t="e">
        <f t="shared" si="246"/>
        <v>#VALUE!</v>
      </c>
      <c r="AS1294" s="2" t="e">
        <f t="shared" si="247"/>
        <v>#VALUE!</v>
      </c>
      <c r="AT1294" s="2" t="str">
        <f t="shared" si="250"/>
        <v/>
      </c>
      <c r="AU1294" s="2" t="e">
        <f t="shared" si="248"/>
        <v>#VALUE!</v>
      </c>
      <c r="AV1294" s="2">
        <f t="shared" si="251"/>
        <v>0</v>
      </c>
      <c r="AW1294" s="2" t="e">
        <f t="shared" si="249"/>
        <v>#VALUE!</v>
      </c>
    </row>
    <row r="1295" spans="3:49" ht="24.9" customHeight="1" x14ac:dyDescent="0.25">
      <c r="C1295" s="1" t="str">
        <f t="shared" si="240"/>
        <v/>
      </c>
      <c r="D1295" s="1" t="str">
        <f t="shared" si="241"/>
        <v/>
      </c>
      <c r="AN1295" s="1" t="e">
        <f t="shared" si="242"/>
        <v>#VALUE!</v>
      </c>
      <c r="AO1295" s="1" t="str">
        <f t="shared" si="243"/>
        <v/>
      </c>
      <c r="AP1295" s="2" t="e">
        <f t="shared" si="244"/>
        <v>#VALUE!</v>
      </c>
      <c r="AQ1295" s="2">
        <f t="shared" si="245"/>
        <v>0</v>
      </c>
      <c r="AR1295" s="2" t="e">
        <f t="shared" si="246"/>
        <v>#VALUE!</v>
      </c>
      <c r="AS1295" s="2" t="e">
        <f t="shared" si="247"/>
        <v>#VALUE!</v>
      </c>
      <c r="AT1295" s="2" t="str">
        <f t="shared" si="250"/>
        <v/>
      </c>
      <c r="AU1295" s="2" t="e">
        <f t="shared" si="248"/>
        <v>#VALUE!</v>
      </c>
      <c r="AV1295" s="2">
        <f t="shared" si="251"/>
        <v>0</v>
      </c>
      <c r="AW1295" s="2" t="e">
        <f t="shared" si="249"/>
        <v>#VALUE!</v>
      </c>
    </row>
    <row r="1296" spans="3:49" ht="24.9" customHeight="1" x14ac:dyDescent="0.25">
      <c r="C1296" s="1" t="str">
        <f t="shared" si="240"/>
        <v/>
      </c>
      <c r="D1296" s="1" t="str">
        <f t="shared" si="241"/>
        <v/>
      </c>
      <c r="AN1296" s="1" t="e">
        <f t="shared" si="242"/>
        <v>#VALUE!</v>
      </c>
      <c r="AO1296" s="1" t="str">
        <f t="shared" si="243"/>
        <v/>
      </c>
      <c r="AP1296" s="2" t="e">
        <f t="shared" si="244"/>
        <v>#VALUE!</v>
      </c>
      <c r="AQ1296" s="2">
        <f t="shared" si="245"/>
        <v>0</v>
      </c>
      <c r="AR1296" s="2" t="e">
        <f t="shared" si="246"/>
        <v>#VALUE!</v>
      </c>
      <c r="AS1296" s="2" t="e">
        <f t="shared" si="247"/>
        <v>#VALUE!</v>
      </c>
      <c r="AT1296" s="2" t="str">
        <f t="shared" si="250"/>
        <v/>
      </c>
      <c r="AU1296" s="2" t="e">
        <f t="shared" si="248"/>
        <v>#VALUE!</v>
      </c>
      <c r="AV1296" s="2">
        <f t="shared" si="251"/>
        <v>0</v>
      </c>
      <c r="AW1296" s="2" t="e">
        <f t="shared" si="249"/>
        <v>#VALUE!</v>
      </c>
    </row>
    <row r="1297" spans="3:49" ht="24.9" customHeight="1" x14ac:dyDescent="0.25">
      <c r="C1297" s="1" t="str">
        <f t="shared" si="240"/>
        <v/>
      </c>
      <c r="D1297" s="1" t="str">
        <f t="shared" si="241"/>
        <v/>
      </c>
      <c r="AN1297" s="1" t="e">
        <f t="shared" si="242"/>
        <v>#VALUE!</v>
      </c>
      <c r="AO1297" s="1" t="str">
        <f t="shared" si="243"/>
        <v/>
      </c>
      <c r="AP1297" s="2" t="e">
        <f t="shared" si="244"/>
        <v>#VALUE!</v>
      </c>
      <c r="AQ1297" s="2">
        <f t="shared" si="245"/>
        <v>0</v>
      </c>
      <c r="AR1297" s="2" t="e">
        <f t="shared" si="246"/>
        <v>#VALUE!</v>
      </c>
      <c r="AS1297" s="2" t="e">
        <f t="shared" si="247"/>
        <v>#VALUE!</v>
      </c>
      <c r="AT1297" s="2" t="str">
        <f t="shared" si="250"/>
        <v/>
      </c>
      <c r="AU1297" s="2" t="e">
        <f t="shared" si="248"/>
        <v>#VALUE!</v>
      </c>
      <c r="AV1297" s="2">
        <f t="shared" si="251"/>
        <v>0</v>
      </c>
      <c r="AW1297" s="2" t="e">
        <f t="shared" si="249"/>
        <v>#VALUE!</v>
      </c>
    </row>
    <row r="1298" spans="3:49" ht="24.9" customHeight="1" x14ac:dyDescent="0.25">
      <c r="C1298" s="1" t="str">
        <f t="shared" si="240"/>
        <v/>
      </c>
      <c r="D1298" s="1" t="str">
        <f t="shared" si="241"/>
        <v/>
      </c>
      <c r="AN1298" s="1" t="e">
        <f t="shared" si="242"/>
        <v>#VALUE!</v>
      </c>
      <c r="AO1298" s="1" t="str">
        <f t="shared" si="243"/>
        <v/>
      </c>
      <c r="AP1298" s="2" t="e">
        <f t="shared" si="244"/>
        <v>#VALUE!</v>
      </c>
      <c r="AQ1298" s="2">
        <f t="shared" si="245"/>
        <v>0</v>
      </c>
      <c r="AR1298" s="2" t="e">
        <f t="shared" si="246"/>
        <v>#VALUE!</v>
      </c>
      <c r="AS1298" s="2" t="e">
        <f t="shared" si="247"/>
        <v>#VALUE!</v>
      </c>
      <c r="AT1298" s="2" t="str">
        <f t="shared" si="250"/>
        <v/>
      </c>
      <c r="AU1298" s="2" t="e">
        <f t="shared" si="248"/>
        <v>#VALUE!</v>
      </c>
      <c r="AV1298" s="2">
        <f t="shared" si="251"/>
        <v>0</v>
      </c>
      <c r="AW1298" s="2" t="e">
        <f t="shared" si="249"/>
        <v>#VALUE!</v>
      </c>
    </row>
    <row r="1299" spans="3:49" ht="24.9" customHeight="1" x14ac:dyDescent="0.25">
      <c r="C1299" s="1" t="str">
        <f t="shared" si="240"/>
        <v/>
      </c>
      <c r="D1299" s="1" t="str">
        <f t="shared" si="241"/>
        <v/>
      </c>
      <c r="AN1299" s="1" t="e">
        <f t="shared" si="242"/>
        <v>#VALUE!</v>
      </c>
      <c r="AO1299" s="1" t="str">
        <f t="shared" si="243"/>
        <v/>
      </c>
      <c r="AP1299" s="2" t="e">
        <f t="shared" si="244"/>
        <v>#VALUE!</v>
      </c>
      <c r="AQ1299" s="2">
        <f t="shared" si="245"/>
        <v>0</v>
      </c>
      <c r="AR1299" s="2" t="e">
        <f t="shared" si="246"/>
        <v>#VALUE!</v>
      </c>
      <c r="AS1299" s="2" t="e">
        <f t="shared" si="247"/>
        <v>#VALUE!</v>
      </c>
      <c r="AT1299" s="2" t="str">
        <f t="shared" si="250"/>
        <v/>
      </c>
      <c r="AU1299" s="2" t="e">
        <f t="shared" si="248"/>
        <v>#VALUE!</v>
      </c>
      <c r="AV1299" s="2">
        <f t="shared" si="251"/>
        <v>0</v>
      </c>
      <c r="AW1299" s="2" t="e">
        <f t="shared" si="249"/>
        <v>#VALUE!</v>
      </c>
    </row>
    <row r="1300" spans="3:49" ht="24.9" customHeight="1" x14ac:dyDescent="0.25">
      <c r="C1300" s="1" t="str">
        <f t="shared" si="240"/>
        <v/>
      </c>
      <c r="D1300" s="1" t="str">
        <f t="shared" si="241"/>
        <v/>
      </c>
      <c r="AN1300" s="1" t="e">
        <f t="shared" si="242"/>
        <v>#VALUE!</v>
      </c>
      <c r="AO1300" s="1" t="str">
        <f t="shared" si="243"/>
        <v/>
      </c>
      <c r="AP1300" s="2" t="e">
        <f t="shared" si="244"/>
        <v>#VALUE!</v>
      </c>
      <c r="AQ1300" s="2">
        <f t="shared" si="245"/>
        <v>0</v>
      </c>
      <c r="AR1300" s="2" t="e">
        <f t="shared" si="246"/>
        <v>#VALUE!</v>
      </c>
      <c r="AS1300" s="2" t="e">
        <f t="shared" si="247"/>
        <v>#VALUE!</v>
      </c>
      <c r="AT1300" s="2" t="str">
        <f t="shared" si="250"/>
        <v/>
      </c>
      <c r="AU1300" s="2" t="e">
        <f t="shared" si="248"/>
        <v>#VALUE!</v>
      </c>
      <c r="AV1300" s="2">
        <f t="shared" si="251"/>
        <v>0</v>
      </c>
      <c r="AW1300" s="2" t="e">
        <f t="shared" si="249"/>
        <v>#VALUE!</v>
      </c>
    </row>
    <row r="1301" spans="3:49" ht="24.9" customHeight="1" x14ac:dyDescent="0.25">
      <c r="C1301" s="1">
        <f t="shared" si="240"/>
        <v>0</v>
      </c>
      <c r="D1301" s="1">
        <f t="shared" si="241"/>
        <v>0</v>
      </c>
    </row>
  </sheetData>
  <sortState xmlns:xlrd2="http://schemas.microsoft.com/office/spreadsheetml/2017/richdata2" ref="A3:L1206">
    <sortCondition ref="H3:H1206"/>
    <sortCondition ref="I3:I1206"/>
    <sortCondition ref="G3:G1206"/>
    <sortCondition ref="A3:A1206"/>
  </sortState>
  <mergeCells count="1">
    <mergeCell ref="A1:M1"/>
  </mergeCells>
  <hyperlinks>
    <hyperlink ref="A933" r:id="rId1" xr:uid="{8989F461-C67B-42CD-89A2-AD5D97FDB00A}"/>
  </hyperlinks>
  <pageMargins left="0.25" right="0.25" top="0.75" bottom="0.75" header="0.3" footer="0.3"/>
  <pageSetup paperSize="9" scale="40" fitToHeight="0" orientation="landscape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5EA8339E-7266-4754-845A-B3BF1FBE8D1A}">
          <x14:formula1>
            <xm:f>Sheet2!$A$14:$A$19</xm:f>
          </x14:formula1>
          <xm:sqref>F1 F3:F1219 F1233:F1048576</xm:sqref>
        </x14:dataValidation>
        <x14:dataValidation type="list" allowBlank="1" showInputMessage="1" showErrorMessage="1" xr:uid="{996AAC1A-696B-430F-A2AA-4D65E716407D}">
          <x14:formula1>
            <xm:f>Sheet2!$A$22:$A$26</xm:f>
          </x14:formula1>
          <xm:sqref>G1 G3:G1219 G1233:G1048576</xm:sqref>
        </x14:dataValidation>
        <x14:dataValidation type="list" allowBlank="1" showInputMessage="1" showErrorMessage="1" xr:uid="{F6E40D78-DBC9-44C2-B3F6-612ACBFF762C}">
          <x14:formula1>
            <xm:f>Sheet2!$A$3:$A$11</xm:f>
          </x14:formula1>
          <xm:sqref>J1 J3:J1048576</xm:sqref>
        </x14:dataValidation>
        <x14:dataValidation type="list" allowBlank="1" showInputMessage="1" showErrorMessage="1" xr:uid="{16679428-3EE4-40CF-8F4D-FB95ED6A72CA}">
          <x14:formula1>
            <xm:f>Sheet2!$A$29:$A$61</xm:f>
          </x14:formula1>
          <xm:sqref>H3:I739 H1:I1 I741:I1048576 H740:H1219 H1233:H1048576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4D3B0-54F0-421B-8EF5-916B70703CBF}">
  <dimension ref="A1:C61"/>
  <sheetViews>
    <sheetView topLeftCell="A31" zoomScale="64" zoomScaleNormal="64" workbookViewId="0"/>
  </sheetViews>
  <sheetFormatPr defaultColWidth="9.109375" defaultRowHeight="18" x14ac:dyDescent="0.35"/>
  <cols>
    <col min="1" max="1" width="37.109375" style="9" customWidth="1"/>
    <col min="2" max="16384" width="9.109375" style="9"/>
  </cols>
  <sheetData>
    <row r="1" spans="1:3" x14ac:dyDescent="0.35">
      <c r="A1" s="8"/>
      <c r="C1" s="9" t="s">
        <v>2138</v>
      </c>
    </row>
    <row r="2" spans="1:3" x14ac:dyDescent="0.35">
      <c r="A2" s="8" t="s">
        <v>7</v>
      </c>
      <c r="B2" s="8" t="s">
        <v>2195</v>
      </c>
      <c r="C2" s="9" t="s">
        <v>2139</v>
      </c>
    </row>
    <row r="3" spans="1:3" x14ac:dyDescent="0.35">
      <c r="A3" s="9" t="s">
        <v>5</v>
      </c>
    </row>
    <row r="4" spans="1:3" x14ac:dyDescent="0.35">
      <c r="A4" s="9" t="s">
        <v>925</v>
      </c>
      <c r="C4" s="9" t="s">
        <v>2140</v>
      </c>
    </row>
    <row r="5" spans="1:3" x14ac:dyDescent="0.35">
      <c r="A5" s="9" t="s">
        <v>23</v>
      </c>
    </row>
    <row r="6" spans="1:3" x14ac:dyDescent="0.35">
      <c r="A6" s="9" t="s">
        <v>4</v>
      </c>
    </row>
    <row r="7" spans="1:3" x14ac:dyDescent="0.35">
      <c r="A7" s="9" t="s">
        <v>10</v>
      </c>
    </row>
    <row r="8" spans="1:3" x14ac:dyDescent="0.35">
      <c r="A8" s="9" t="s">
        <v>12</v>
      </c>
    </row>
    <row r="9" spans="1:3" x14ac:dyDescent="0.35">
      <c r="A9" s="9" t="s">
        <v>8</v>
      </c>
    </row>
    <row r="10" spans="1:3" x14ac:dyDescent="0.35">
      <c r="A10" s="9" t="s">
        <v>11</v>
      </c>
    </row>
    <row r="11" spans="1:3" x14ac:dyDescent="0.35">
      <c r="A11" s="9" t="s">
        <v>9</v>
      </c>
    </row>
    <row r="12" spans="1:3" x14ac:dyDescent="0.35">
      <c r="A12" s="8"/>
    </row>
    <row r="13" spans="1:3" x14ac:dyDescent="0.35">
      <c r="A13" s="8" t="s">
        <v>28</v>
      </c>
    </row>
    <row r="14" spans="1:3" x14ac:dyDescent="0.35">
      <c r="A14" s="9" t="s">
        <v>13</v>
      </c>
    </row>
    <row r="15" spans="1:3" x14ac:dyDescent="0.35">
      <c r="A15" s="9" t="s">
        <v>1584</v>
      </c>
    </row>
    <row r="16" spans="1:3" x14ac:dyDescent="0.35">
      <c r="A16" s="9" t="s">
        <v>100</v>
      </c>
    </row>
    <row r="17" spans="1:2" x14ac:dyDescent="0.35">
      <c r="A17" s="9" t="s">
        <v>33</v>
      </c>
    </row>
    <row r="18" spans="1:2" x14ac:dyDescent="0.35">
      <c r="A18" s="9" t="s">
        <v>32</v>
      </c>
    </row>
    <row r="19" spans="1:2" x14ac:dyDescent="0.35">
      <c r="A19" s="9" t="s">
        <v>31</v>
      </c>
    </row>
    <row r="20" spans="1:2" x14ac:dyDescent="0.35">
      <c r="A20" s="8"/>
    </row>
    <row r="21" spans="1:2" x14ac:dyDescent="0.35">
      <c r="A21" s="8" t="s">
        <v>6</v>
      </c>
    </row>
    <row r="22" spans="1:2" x14ac:dyDescent="0.35">
      <c r="A22" s="9" t="s">
        <v>29</v>
      </c>
    </row>
    <row r="23" spans="1:2" x14ac:dyDescent="0.35">
      <c r="A23" s="9" t="s">
        <v>15</v>
      </c>
    </row>
    <row r="24" spans="1:2" x14ac:dyDescent="0.35">
      <c r="A24" s="9" t="s">
        <v>86</v>
      </c>
    </row>
    <row r="25" spans="1:2" x14ac:dyDescent="0.35">
      <c r="A25" s="9" t="s">
        <v>30</v>
      </c>
    </row>
    <row r="26" spans="1:2" x14ac:dyDescent="0.35">
      <c r="A26" s="9" t="s">
        <v>14</v>
      </c>
    </row>
    <row r="28" spans="1:2" x14ac:dyDescent="0.35">
      <c r="A28" s="8" t="s">
        <v>16</v>
      </c>
    </row>
    <row r="29" spans="1:2" x14ac:dyDescent="0.35">
      <c r="A29" s="9" t="s">
        <v>423</v>
      </c>
      <c r="B29" s="8" t="s">
        <v>2196</v>
      </c>
    </row>
    <row r="30" spans="1:2" x14ac:dyDescent="0.35">
      <c r="A30" s="9" t="s">
        <v>1063</v>
      </c>
      <c r="B30" s="9" t="s">
        <v>2200</v>
      </c>
    </row>
    <row r="31" spans="1:2" x14ac:dyDescent="0.35">
      <c r="A31" s="9" t="s">
        <v>20</v>
      </c>
      <c r="B31" s="9" t="s">
        <v>2201</v>
      </c>
    </row>
    <row r="32" spans="1:2" x14ac:dyDescent="0.35">
      <c r="A32" s="9" t="s">
        <v>25</v>
      </c>
      <c r="B32" s="9" t="s">
        <v>2204</v>
      </c>
    </row>
    <row r="33" spans="1:2" x14ac:dyDescent="0.35">
      <c r="A33" s="9" t="s">
        <v>21</v>
      </c>
      <c r="B33" s="9" t="s">
        <v>2202</v>
      </c>
    </row>
    <row r="34" spans="1:2" x14ac:dyDescent="0.35">
      <c r="A34" s="9" t="s">
        <v>158</v>
      </c>
      <c r="B34" s="9" t="s">
        <v>2198</v>
      </c>
    </row>
    <row r="35" spans="1:2" x14ac:dyDescent="0.35">
      <c r="A35" s="9" t="s">
        <v>85</v>
      </c>
      <c r="B35" s="9" t="s">
        <v>2203</v>
      </c>
    </row>
    <row r="36" spans="1:2" x14ac:dyDescent="0.35">
      <c r="A36" s="9" t="s">
        <v>3</v>
      </c>
      <c r="B36" s="9" t="s">
        <v>2205</v>
      </c>
    </row>
    <row r="37" spans="1:2" x14ac:dyDescent="0.35">
      <c r="A37" s="9" t="s">
        <v>1951</v>
      </c>
      <c r="B37" s="9" t="s">
        <v>2199</v>
      </c>
    </row>
    <row r="38" spans="1:2" x14ac:dyDescent="0.35">
      <c r="A38" s="9" t="s">
        <v>2</v>
      </c>
      <c r="B38" s="9" t="s">
        <v>2197</v>
      </c>
    </row>
    <row r="39" spans="1:2" x14ac:dyDescent="0.35">
      <c r="A39" s="9" t="s">
        <v>26</v>
      </c>
      <c r="B39" s="9" t="s">
        <v>2208</v>
      </c>
    </row>
    <row r="40" spans="1:2" x14ac:dyDescent="0.35">
      <c r="A40" s="9" t="s">
        <v>638</v>
      </c>
      <c r="B40" s="9" t="s">
        <v>2206</v>
      </c>
    </row>
    <row r="41" spans="1:2" x14ac:dyDescent="0.35">
      <c r="A41" s="9" t="s">
        <v>595</v>
      </c>
      <c r="B41" s="9" t="s">
        <v>2207</v>
      </c>
    </row>
    <row r="42" spans="1:2" x14ac:dyDescent="0.35">
      <c r="A42" s="9" t="s">
        <v>1019</v>
      </c>
      <c r="B42" s="9" t="s">
        <v>2226</v>
      </c>
    </row>
    <row r="43" spans="1:2" x14ac:dyDescent="0.35">
      <c r="A43" s="9" t="s">
        <v>86</v>
      </c>
      <c r="B43" s="9" t="s">
        <v>2209</v>
      </c>
    </row>
    <row r="44" spans="1:2" x14ac:dyDescent="0.35">
      <c r="A44" s="9" t="s">
        <v>22</v>
      </c>
      <c r="B44" s="9" t="s">
        <v>2210</v>
      </c>
    </row>
    <row r="45" spans="1:2" x14ac:dyDescent="0.35">
      <c r="A45" s="9" t="s">
        <v>792</v>
      </c>
      <c r="B45" s="9" t="s">
        <v>2216</v>
      </c>
    </row>
    <row r="46" spans="1:2" x14ac:dyDescent="0.35">
      <c r="A46" s="9" t="s">
        <v>1064</v>
      </c>
      <c r="B46" s="9" t="s">
        <v>2225</v>
      </c>
    </row>
    <row r="47" spans="1:2" x14ac:dyDescent="0.35">
      <c r="A47" s="9" t="s">
        <v>18</v>
      </c>
      <c r="B47" s="9" t="s">
        <v>2211</v>
      </c>
    </row>
    <row r="48" spans="1:2" x14ac:dyDescent="0.35">
      <c r="A48" s="9" t="s">
        <v>1</v>
      </c>
      <c r="B48" s="9" t="s">
        <v>2220</v>
      </c>
    </row>
    <row r="49" spans="1:2" x14ac:dyDescent="0.35">
      <c r="A49" s="9" t="s">
        <v>1578</v>
      </c>
      <c r="B49" s="9" t="s">
        <v>2212</v>
      </c>
    </row>
    <row r="50" spans="1:2" x14ac:dyDescent="0.35">
      <c r="A50" s="9" t="s">
        <v>24</v>
      </c>
      <c r="B50" s="9" t="s">
        <v>2221</v>
      </c>
    </row>
    <row r="51" spans="1:2" x14ac:dyDescent="0.35">
      <c r="A51" s="9" t="s">
        <v>1066</v>
      </c>
      <c r="B51" s="9" t="s">
        <v>2222</v>
      </c>
    </row>
    <row r="52" spans="1:2" x14ac:dyDescent="0.35">
      <c r="A52" s="9" t="s">
        <v>27</v>
      </c>
      <c r="B52" s="9" t="s">
        <v>2223</v>
      </c>
    </row>
    <row r="53" spans="1:2" x14ac:dyDescent="0.35">
      <c r="A53" s="9" t="s">
        <v>461</v>
      </c>
      <c r="B53" s="9" t="s">
        <v>2213</v>
      </c>
    </row>
    <row r="54" spans="1:2" x14ac:dyDescent="0.35">
      <c r="A54" s="9" t="s">
        <v>424</v>
      </c>
      <c r="B54" s="9" t="s">
        <v>2227</v>
      </c>
    </row>
    <row r="55" spans="1:2" x14ac:dyDescent="0.35">
      <c r="A55" s="9" t="s">
        <v>0</v>
      </c>
      <c r="B55" s="9" t="s">
        <v>2217</v>
      </c>
    </row>
    <row r="56" spans="1:2" x14ac:dyDescent="0.35">
      <c r="A56" s="9" t="s">
        <v>1062</v>
      </c>
      <c r="B56" s="9" t="s">
        <v>2228</v>
      </c>
    </row>
    <row r="57" spans="1:2" x14ac:dyDescent="0.35">
      <c r="A57" s="9" t="s">
        <v>19</v>
      </c>
      <c r="B57" s="9" t="s">
        <v>2224</v>
      </c>
    </row>
    <row r="58" spans="1:2" x14ac:dyDescent="0.35">
      <c r="A58" s="9" t="s">
        <v>1065</v>
      </c>
      <c r="B58" s="9" t="s">
        <v>2214</v>
      </c>
    </row>
    <row r="59" spans="1:2" x14ac:dyDescent="0.35">
      <c r="A59" s="9" t="s">
        <v>1441</v>
      </c>
      <c r="B59" s="9" t="s">
        <v>2218</v>
      </c>
    </row>
    <row r="60" spans="1:2" x14ac:dyDescent="0.35">
      <c r="A60" s="9" t="s">
        <v>1201</v>
      </c>
      <c r="B60" s="9" t="s">
        <v>2219</v>
      </c>
    </row>
    <row r="61" spans="1:2" x14ac:dyDescent="0.35">
      <c r="A61" s="9" t="s">
        <v>828</v>
      </c>
      <c r="B61" s="9" t="s">
        <v>2215</v>
      </c>
    </row>
  </sheetData>
  <sortState xmlns:xlrd2="http://schemas.microsoft.com/office/spreadsheetml/2017/richdata2" ref="A22:A26">
    <sortCondition ref="A22:A2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Library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Webster</dc:creator>
  <cp:lastModifiedBy>Laura Webster</cp:lastModifiedBy>
  <cp:lastPrinted>2025-02-04T10:32:13Z</cp:lastPrinted>
  <dcterms:created xsi:type="dcterms:W3CDTF">2021-12-20T09:43:18Z</dcterms:created>
  <dcterms:modified xsi:type="dcterms:W3CDTF">2025-09-12T11:44:28Z</dcterms:modified>
</cp:coreProperties>
</file>